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00702\OneDrive - Sparebanken Sør\"/>
    </mc:Choice>
  </mc:AlternateContent>
  <xr:revisionPtr revIDLastSave="0" documentId="13_ncr:1_{A603B70A-2D8D-43F2-9FA7-9061C1190628}" xr6:coauthVersionLast="47" xr6:coauthVersionMax="47" xr10:uidLastSave="{00000000-0000-0000-0000-000000000000}"/>
  <bookViews>
    <workbookView xWindow="28680" yWindow="-120" windowWidth="29040" windowHeight="15840" xr2:uid="{F494960D-14E9-4A4B-89E0-296134C7064C}"/>
  </bookViews>
  <sheets>
    <sheet name="Garasj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E29" i="1"/>
  <c r="E25" i="1"/>
  <c r="E26" i="1"/>
  <c r="E27" i="1"/>
  <c r="E10" i="1"/>
  <c r="E9" i="1"/>
  <c r="E30" i="1"/>
  <c r="E28" i="1"/>
</calcChain>
</file>

<file path=xl/sharedStrings.xml><?xml version="1.0" encoding="utf-8"?>
<sst xmlns="http://schemas.openxmlformats.org/spreadsheetml/2006/main" count="42" uniqueCount="37">
  <si>
    <t>Kategori</t>
  </si>
  <si>
    <t>Budsjett byggesak</t>
  </si>
  <si>
    <t>Søk om refinansiering</t>
  </si>
  <si>
    <t>Budsjett for garasje</t>
  </si>
  <si>
    <t xml:space="preserve">Å sette opp budsjett for prosjektet du skal i gang med vil hjelpe deg å ha kontroll på øknomien underveis, enten du skal pusse opp, bygge garasje eller terrasse. </t>
  </si>
  <si>
    <t>Materialer</t>
  </si>
  <si>
    <t>Pris</t>
  </si>
  <si>
    <t>Snekker</t>
  </si>
  <si>
    <t>Elektriker</t>
  </si>
  <si>
    <t>Rørlegger</t>
  </si>
  <si>
    <t>Murer</t>
  </si>
  <si>
    <t>Antall</t>
  </si>
  <si>
    <t>Lekter</t>
  </si>
  <si>
    <t>Sum utgifter</t>
  </si>
  <si>
    <t>Timer</t>
  </si>
  <si>
    <t>Isolasjon</t>
  </si>
  <si>
    <t>Betong</t>
  </si>
  <si>
    <t xml:space="preserve">Skumplast </t>
  </si>
  <si>
    <t>Armering</t>
  </si>
  <si>
    <t>meter</t>
  </si>
  <si>
    <t>Enhet</t>
  </si>
  <si>
    <r>
      <rPr>
        <b/>
        <sz val="14"/>
        <color theme="1" tint="0.249977111117893"/>
        <rFont val="Arial"/>
        <family val="2"/>
      </rPr>
      <t xml:space="preserve">Tips! </t>
    </r>
    <r>
      <rPr>
        <sz val="14"/>
        <color theme="1" tint="0.249977111117893"/>
        <rFont val="Arial"/>
        <family val="2"/>
      </rPr>
      <t>Bruk formelen og gang feltet for antall med pris per enhet for å få oppdatert prisfelt. Eks: =C9*25 dersom prisen per meter lekt er 25 kroner.</t>
    </r>
  </si>
  <si>
    <t>Stk</t>
  </si>
  <si>
    <t>Maling</t>
  </si>
  <si>
    <t>liter</t>
  </si>
  <si>
    <t>Håndverkere og tjenester</t>
  </si>
  <si>
    <t>Arkitekt / tegnetjenester</t>
  </si>
  <si>
    <t>Blikkenslager</t>
  </si>
  <si>
    <t>Kledning</t>
  </si>
  <si>
    <t>Takplater</t>
  </si>
  <si>
    <t>Takrenne</t>
  </si>
  <si>
    <t>Annet</t>
  </si>
  <si>
    <t>Søknad til kommunen</t>
  </si>
  <si>
    <t>Dør</t>
  </si>
  <si>
    <t>Garasjeport</t>
  </si>
  <si>
    <t>Vindu</t>
  </si>
  <si>
    <t>Tegnstein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</si>
</sst>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kr&quot;\ #,##0;[Red]\-&quot;kr&quot;\ #,##0"/>
    <numFmt numFmtId="164" formatCode="&quot;kr&quot;\ #,##0.00"/>
    <numFmt numFmtId="165" formatCode="&quot;kr&quot;\ 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i/>
      <sz val="12"/>
      <name val="Arial"/>
      <family val="2"/>
    </font>
    <font>
      <b/>
      <sz val="24"/>
      <color theme="1"/>
      <name val="Arial"/>
      <family val="2"/>
    </font>
    <font>
      <b/>
      <sz val="24"/>
      <color theme="1" tint="0.249977111117893"/>
      <name val="Arial"/>
      <family val="2"/>
    </font>
    <font>
      <sz val="16"/>
      <color theme="1" tint="0.249977111117893"/>
      <name val="Arial"/>
      <family val="2"/>
    </font>
    <font>
      <u/>
      <sz val="11"/>
      <color theme="10"/>
      <name val="Calibri"/>
      <family val="2"/>
      <scheme val="minor"/>
    </font>
    <font>
      <sz val="16"/>
      <color rgb="FF404040"/>
      <name val="Arial"/>
      <family val="2"/>
    </font>
    <font>
      <u/>
      <sz val="16"/>
      <color theme="0"/>
      <name val="Calibri"/>
      <family val="2"/>
      <scheme val="minor"/>
    </font>
    <font>
      <sz val="14"/>
      <color theme="1" tint="0.249977111117893"/>
      <name val="Arial"/>
      <family val="2"/>
    </font>
    <font>
      <b/>
      <sz val="14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1" fillId="0" borderId="0" xfId="0" applyNumberFormat="1" applyFont="1"/>
    <xf numFmtId="0" fontId="5" fillId="0" borderId="1" xfId="0" applyFont="1" applyBorder="1"/>
    <xf numFmtId="0" fontId="1" fillId="2" borderId="0" xfId="0" applyFont="1" applyFill="1"/>
    <xf numFmtId="0" fontId="1" fillId="0" borderId="3" xfId="0" applyFont="1" applyBorder="1"/>
    <xf numFmtId="0" fontId="1" fillId="0" borderId="2" xfId="0" applyFont="1" applyBorder="1"/>
    <xf numFmtId="0" fontId="6" fillId="2" borderId="2" xfId="0" applyFont="1" applyFill="1" applyBorder="1"/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5" fillId="0" borderId="0" xfId="0" applyFont="1"/>
    <xf numFmtId="0" fontId="4" fillId="0" borderId="4" xfId="0" applyFont="1" applyBorder="1"/>
    <xf numFmtId="6" fontId="5" fillId="0" borderId="4" xfId="0" applyNumberFormat="1" applyFont="1" applyBorder="1"/>
    <xf numFmtId="3" fontId="1" fillId="0" borderId="4" xfId="0" applyNumberFormat="1" applyFont="1" applyBorder="1"/>
    <xf numFmtId="165" fontId="1" fillId="2" borderId="4" xfId="0" applyNumberFormat="1" applyFont="1" applyFill="1" applyBorder="1"/>
    <xf numFmtId="3" fontId="1" fillId="2" borderId="4" xfId="0" applyNumberFormat="1" applyFont="1" applyFill="1" applyBorder="1"/>
    <xf numFmtId="0" fontId="1" fillId="5" borderId="0" xfId="0" applyFont="1" applyFill="1" applyAlignment="1">
      <alignment horizontal="center"/>
    </xf>
    <xf numFmtId="0" fontId="9" fillId="5" borderId="0" xfId="0" applyFont="1" applyFill="1" applyAlignment="1">
      <alignment horizontal="left" vertical="top"/>
    </xf>
    <xf numFmtId="0" fontId="11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left" vertical="top"/>
    </xf>
    <xf numFmtId="0" fontId="13" fillId="5" borderId="0" xfId="0" applyFont="1" applyFill="1" applyAlignment="1">
      <alignment horizontal="left" vertical="center" wrapText="1"/>
    </xf>
    <xf numFmtId="0" fontId="11" fillId="5" borderId="0" xfId="0" applyFont="1" applyFill="1" applyAlignment="1" applyProtection="1">
      <alignment horizontal="left" vertical="center" wrapText="1"/>
      <protection locked="0"/>
    </xf>
    <xf numFmtId="3" fontId="1" fillId="0" borderId="0" xfId="0" applyNumberFormat="1" applyFont="1" applyBorder="1"/>
    <xf numFmtId="0" fontId="1" fillId="0" borderId="0" xfId="0" applyFont="1" applyBorder="1"/>
    <xf numFmtId="0" fontId="2" fillId="7" borderId="0" xfId="0" applyFont="1" applyFill="1" applyBorder="1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4" xfId="0" applyFont="1" applyFill="1" applyBorder="1"/>
    <xf numFmtId="3" fontId="1" fillId="0" borderId="8" xfId="0" applyNumberFormat="1" applyFont="1" applyBorder="1"/>
    <xf numFmtId="0" fontId="1" fillId="2" borderId="9" xfId="0" applyFont="1" applyFill="1" applyBorder="1"/>
    <xf numFmtId="0" fontId="4" fillId="0" borderId="7" xfId="0" applyFont="1" applyBorder="1" applyAlignment="1">
      <alignment wrapText="1"/>
    </xf>
    <xf numFmtId="0" fontId="1" fillId="2" borderId="7" xfId="0" applyFont="1" applyFill="1" applyBorder="1"/>
    <xf numFmtId="0" fontId="1" fillId="5" borderId="0" xfId="0" applyFont="1" applyFill="1" applyAlignment="1">
      <alignment horizontal="center"/>
    </xf>
    <xf numFmtId="0" fontId="10" fillId="5" borderId="0" xfId="0" applyFont="1" applyFill="1" applyAlignment="1">
      <alignment horizontal="left" vertical="top"/>
    </xf>
    <xf numFmtId="0" fontId="15" fillId="5" borderId="0" xfId="0" applyFont="1" applyFill="1" applyBorder="1" applyAlignment="1">
      <alignment horizontal="left" vertical="top" wrapText="1"/>
    </xf>
    <xf numFmtId="0" fontId="11" fillId="5" borderId="0" xfId="0" applyFont="1" applyFill="1" applyAlignment="1" applyProtection="1">
      <alignment horizontal="left" vertical="center" wrapText="1"/>
      <protection locked="0"/>
    </xf>
    <xf numFmtId="0" fontId="14" fillId="6" borderId="0" xfId="1" applyFont="1" applyFill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left" vertical="top" wrapText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634274"/>
      <color rgb="FFEA4278"/>
      <color rgb="FFF9F9F9"/>
      <color rgb="FF007CCB"/>
      <color rgb="FF8E5C96"/>
      <color rgb="FF00A0A6"/>
      <color rgb="FF993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803834</xdr:colOff>
      <xdr:row>1</xdr:row>
      <xdr:rowOff>107826</xdr:rowOff>
    </xdr:from>
    <xdr:ext cx="1893047" cy="1443471"/>
    <xdr:pic>
      <xdr:nvPicPr>
        <xdr:cNvPr id="4" name="Picture 1">
          <a:extLst>
            <a:ext uri="{FF2B5EF4-FFF2-40B4-BE49-F238E27FC236}">
              <a16:creationId xmlns:a16="http://schemas.microsoft.com/office/drawing/2014/main" id="{77F4F84C-0984-46B0-9B50-B3A93ECBD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658" y="757767"/>
          <a:ext cx="1893047" cy="14434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r.no/lan/boliglan/refinansiering-av-boligl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E7B3A-3C27-48A6-AD53-9E21E05585D9}">
  <sheetPr>
    <tabColor theme="5" tint="-0.249977111117893"/>
  </sheetPr>
  <dimension ref="A1:R43"/>
  <sheetViews>
    <sheetView tabSelected="1" zoomScale="85" zoomScaleNormal="85" workbookViewId="0">
      <selection activeCell="L16" sqref="L16"/>
    </sheetView>
  </sheetViews>
  <sheetFormatPr baseColWidth="10" defaultColWidth="9.140625" defaultRowHeight="14.25" x14ac:dyDescent="0.2"/>
  <cols>
    <col min="1" max="1" width="29.85546875" style="1" customWidth="1"/>
    <col min="2" max="2" width="48" style="1" customWidth="1"/>
    <col min="3" max="4" width="12" style="4" customWidth="1"/>
    <col min="5" max="5" width="15" style="4" customWidth="1"/>
    <col min="6" max="10" width="11.140625" style="4" customWidth="1"/>
    <col min="11" max="11" width="10.42578125" style="1" bestFit="1" customWidth="1"/>
    <col min="12" max="12" width="13.42578125" style="1" bestFit="1" customWidth="1"/>
    <col min="13" max="13" width="10.42578125" style="1" bestFit="1" customWidth="1"/>
    <col min="14" max="14" width="12.5703125" style="1" bestFit="1" customWidth="1"/>
    <col min="15" max="15" width="12.42578125" style="1" bestFit="1" customWidth="1"/>
    <col min="16" max="16" width="12.42578125" style="1" customWidth="1"/>
    <col min="17" max="16384" width="9.140625" style="1"/>
  </cols>
  <sheetData>
    <row r="1" spans="1:18" ht="51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8" ht="30" x14ac:dyDescent="0.2">
      <c r="A2" s="21" t="s">
        <v>1</v>
      </c>
      <c r="B2" s="21"/>
      <c r="C2" s="19"/>
      <c r="D2" s="19"/>
      <c r="E2" s="19"/>
      <c r="F2" s="19"/>
      <c r="G2" s="19"/>
      <c r="H2" s="19"/>
      <c r="I2" s="19"/>
      <c r="J2" s="19"/>
      <c r="K2" s="19"/>
      <c r="L2" s="11"/>
      <c r="M2" s="42"/>
      <c r="N2" s="42"/>
      <c r="O2" s="42"/>
      <c r="P2" s="42"/>
    </row>
    <row r="3" spans="1:18" ht="87" customHeight="1" x14ac:dyDescent="0.2">
      <c r="A3" s="45" t="s">
        <v>4</v>
      </c>
      <c r="B3" s="45"/>
      <c r="C3" s="23"/>
      <c r="D3" s="23"/>
      <c r="E3" s="23"/>
      <c r="F3" s="23"/>
      <c r="G3" s="23"/>
      <c r="H3" s="23"/>
      <c r="I3" s="23"/>
      <c r="J3" s="23"/>
      <c r="K3" s="23"/>
      <c r="L3" s="11"/>
      <c r="M3" s="42"/>
      <c r="N3" s="42"/>
      <c r="O3" s="42"/>
      <c r="P3" s="42"/>
    </row>
    <row r="4" spans="1:18" ht="44.1" customHeight="1" x14ac:dyDescent="0.2">
      <c r="A4" s="46" t="s">
        <v>2</v>
      </c>
      <c r="B4" s="46"/>
      <c r="C4" s="20"/>
      <c r="D4" s="20"/>
      <c r="E4" s="20"/>
      <c r="F4" s="20"/>
      <c r="G4" s="20"/>
      <c r="H4" s="20"/>
      <c r="I4" s="20"/>
      <c r="J4" s="20"/>
      <c r="K4" s="20"/>
      <c r="L4" s="11"/>
      <c r="M4" s="18"/>
      <c r="N4" s="18"/>
      <c r="O4" s="18"/>
      <c r="P4" s="18"/>
    </row>
    <row r="5" spans="1:18" ht="44.1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5"/>
      <c r="R5" s="25"/>
    </row>
    <row r="6" spans="1:18" s="2" customFormat="1" ht="44.25" customHeight="1" x14ac:dyDescent="0.25">
      <c r="A6" s="47" t="s">
        <v>3</v>
      </c>
      <c r="B6" s="47"/>
      <c r="C6" s="47"/>
      <c r="D6" s="47"/>
      <c r="E6" s="47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6"/>
      <c r="R6" s="27"/>
    </row>
    <row r="7" spans="1:18" s="3" customFormat="1" ht="44.25" customHeight="1" x14ac:dyDescent="0.25">
      <c r="A7" s="30"/>
      <c r="B7" s="31" t="s">
        <v>0</v>
      </c>
      <c r="C7" s="31" t="s">
        <v>11</v>
      </c>
      <c r="D7" s="31" t="s">
        <v>20</v>
      </c>
      <c r="E7" s="31" t="s">
        <v>6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8"/>
    </row>
    <row r="8" spans="1:18" s="3" customFormat="1" ht="18" x14ac:dyDescent="0.25">
      <c r="A8" s="32"/>
      <c r="B8" s="33"/>
      <c r="C8" s="34"/>
      <c r="D8" s="34"/>
      <c r="E8" s="3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8"/>
    </row>
    <row r="9" spans="1:18" ht="20.100000000000001" customHeight="1" x14ac:dyDescent="0.2">
      <c r="A9" s="5" t="s">
        <v>5</v>
      </c>
      <c r="B9" s="7" t="s">
        <v>12</v>
      </c>
      <c r="C9" s="15">
        <v>400</v>
      </c>
      <c r="D9" s="15" t="s">
        <v>19</v>
      </c>
      <c r="E9" s="15">
        <f>C9*25</f>
        <v>10000</v>
      </c>
      <c r="F9" s="48" t="s">
        <v>21</v>
      </c>
      <c r="G9" s="44"/>
      <c r="H9" s="44"/>
      <c r="I9" s="24"/>
      <c r="J9" s="24"/>
      <c r="K9" s="24"/>
      <c r="L9" s="24"/>
      <c r="M9" s="24"/>
      <c r="N9" s="24"/>
      <c r="O9" s="24"/>
      <c r="P9" s="24"/>
      <c r="Q9" s="24"/>
    </row>
    <row r="10" spans="1:18" ht="20.100000000000001" customHeight="1" x14ac:dyDescent="0.2">
      <c r="B10" s="8" t="s">
        <v>23</v>
      </c>
      <c r="C10" s="15">
        <v>30</v>
      </c>
      <c r="D10" s="15" t="s">
        <v>24</v>
      </c>
      <c r="E10" s="15">
        <f>C10*100</f>
        <v>3000</v>
      </c>
      <c r="F10" s="48"/>
      <c r="G10" s="44"/>
      <c r="H10" s="44"/>
      <c r="I10" s="24"/>
      <c r="J10" s="24"/>
      <c r="K10" s="24"/>
      <c r="L10" s="24"/>
      <c r="M10" s="24"/>
      <c r="N10" s="24"/>
      <c r="O10" s="24"/>
      <c r="P10" s="24"/>
      <c r="Q10" s="24"/>
    </row>
    <row r="11" spans="1:18" ht="20.100000000000001" customHeight="1" x14ac:dyDescent="0.2">
      <c r="B11" s="8" t="s">
        <v>16</v>
      </c>
      <c r="C11" s="15"/>
      <c r="D11" s="15"/>
      <c r="E11" s="15"/>
      <c r="F11" s="48"/>
      <c r="G11" s="44"/>
      <c r="H11" s="44"/>
      <c r="I11" s="24"/>
      <c r="J11" s="24"/>
      <c r="K11" s="24"/>
      <c r="L11" s="24"/>
      <c r="M11" s="24"/>
      <c r="N11" s="24"/>
      <c r="O11" s="24"/>
      <c r="P11" s="24"/>
      <c r="Q11" s="24"/>
    </row>
    <row r="12" spans="1:18" ht="20.100000000000001" customHeight="1" x14ac:dyDescent="0.2">
      <c r="B12" s="8" t="s">
        <v>17</v>
      </c>
      <c r="C12" s="15"/>
      <c r="D12" s="15"/>
      <c r="E12" s="15"/>
      <c r="F12" s="48"/>
      <c r="G12" s="44"/>
      <c r="H12" s="44"/>
      <c r="I12" s="24"/>
      <c r="J12" s="24"/>
      <c r="K12" s="24"/>
      <c r="L12" s="24"/>
      <c r="M12" s="24"/>
      <c r="N12" s="24"/>
      <c r="O12" s="24"/>
      <c r="P12" s="24"/>
      <c r="Q12" s="24"/>
    </row>
    <row r="13" spans="1:18" ht="20.100000000000001" customHeight="1" x14ac:dyDescent="0.2">
      <c r="B13" s="8" t="s">
        <v>15</v>
      </c>
      <c r="C13" s="15"/>
      <c r="D13" s="15"/>
      <c r="E13" s="15"/>
      <c r="F13" s="48"/>
      <c r="G13" s="44"/>
      <c r="H13" s="44"/>
      <c r="I13" s="24"/>
      <c r="J13" s="24"/>
      <c r="K13" s="24"/>
      <c r="L13" s="24"/>
      <c r="M13" s="24"/>
      <c r="N13" s="24"/>
      <c r="O13" s="24"/>
      <c r="P13" s="24"/>
      <c r="Q13" s="24"/>
    </row>
    <row r="14" spans="1:18" ht="20.100000000000001" customHeight="1" x14ac:dyDescent="0.2">
      <c r="B14" s="8" t="s">
        <v>33</v>
      </c>
      <c r="C14" s="15"/>
      <c r="D14" s="15"/>
      <c r="E14" s="15"/>
      <c r="F14" s="48"/>
      <c r="G14" s="44"/>
      <c r="H14" s="44"/>
      <c r="I14" s="24"/>
      <c r="J14" s="24"/>
      <c r="K14" s="24"/>
      <c r="L14" s="24"/>
      <c r="M14" s="24"/>
      <c r="N14" s="24"/>
      <c r="O14" s="24"/>
      <c r="P14" s="24"/>
      <c r="Q14" s="24"/>
    </row>
    <row r="15" spans="1:18" ht="20.100000000000001" customHeight="1" x14ac:dyDescent="0.2">
      <c r="B15" s="8" t="s">
        <v>34</v>
      </c>
      <c r="C15" s="15"/>
      <c r="D15" s="15"/>
      <c r="E15" s="15"/>
      <c r="F15" s="48"/>
      <c r="G15" s="44"/>
      <c r="H15" s="44"/>
      <c r="I15" s="24"/>
      <c r="J15" s="24"/>
      <c r="K15" s="24"/>
      <c r="L15" s="24"/>
      <c r="M15" s="24"/>
      <c r="N15" s="24"/>
      <c r="O15" s="24"/>
      <c r="P15" s="24"/>
      <c r="Q15" s="24"/>
    </row>
    <row r="16" spans="1:18" ht="20.100000000000001" customHeight="1" x14ac:dyDescent="0.2">
      <c r="B16" s="8" t="s">
        <v>35</v>
      </c>
      <c r="C16" s="15"/>
      <c r="D16" s="15"/>
      <c r="E16" s="15"/>
      <c r="F16" s="48"/>
      <c r="G16" s="44"/>
      <c r="H16" s="4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20.100000000000001" customHeight="1" x14ac:dyDescent="0.2">
      <c r="B17" s="8" t="s">
        <v>28</v>
      </c>
      <c r="C17" s="15"/>
      <c r="D17" s="15"/>
      <c r="E17" s="15"/>
      <c r="F17" s="48"/>
      <c r="G17" s="44"/>
      <c r="H17" s="4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20.100000000000001" customHeight="1" x14ac:dyDescent="0.2">
      <c r="B18" s="8" t="s">
        <v>29</v>
      </c>
      <c r="C18" s="15"/>
      <c r="D18" s="15"/>
      <c r="E18" s="15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20.100000000000001" customHeight="1" x14ac:dyDescent="0.2">
      <c r="B19" s="8" t="s">
        <v>30</v>
      </c>
      <c r="C19" s="15"/>
      <c r="D19" s="15"/>
      <c r="E19" s="15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20.100000000000001" customHeight="1" x14ac:dyDescent="0.2">
      <c r="B20" s="8" t="s">
        <v>36</v>
      </c>
      <c r="C20" s="15"/>
      <c r="D20" s="15"/>
      <c r="E20" s="15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20.100000000000001" customHeight="1" x14ac:dyDescent="0.2">
      <c r="B21" s="8" t="s">
        <v>18</v>
      </c>
      <c r="C21" s="15"/>
      <c r="D21" s="15"/>
      <c r="E21" s="15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20.100000000000001" customHeight="1" x14ac:dyDescent="0.2">
      <c r="B22" s="8"/>
      <c r="C22" s="15"/>
      <c r="D22" s="15"/>
      <c r="E22" s="15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ht="20.100000000000001" customHeight="1" x14ac:dyDescent="0.2">
      <c r="B23" s="8"/>
      <c r="C23" s="15"/>
      <c r="D23" s="15"/>
      <c r="E23" s="1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7" ht="20.100000000000001" customHeight="1" x14ac:dyDescent="0.25">
      <c r="A24" s="6"/>
      <c r="B24" s="9"/>
      <c r="C24" s="16"/>
      <c r="D24" s="16"/>
      <c r="E24" s="16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7" ht="20.100000000000001" customHeight="1" x14ac:dyDescent="0.2">
      <c r="A25" s="5" t="s">
        <v>25</v>
      </c>
      <c r="B25" s="7" t="s">
        <v>26</v>
      </c>
      <c r="C25" s="15">
        <v>10</v>
      </c>
      <c r="D25" s="15" t="s">
        <v>14</v>
      </c>
      <c r="E25" s="15">
        <f>C25*1200</f>
        <v>12000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7" ht="15.75" customHeight="1" x14ac:dyDescent="0.2">
      <c r="A26" s="29"/>
      <c r="B26" s="8" t="s">
        <v>7</v>
      </c>
      <c r="C26" s="15">
        <v>70</v>
      </c>
      <c r="D26" s="15" t="s">
        <v>14</v>
      </c>
      <c r="E26" s="15">
        <f>C26*600</f>
        <v>42000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7" x14ac:dyDescent="0.2">
      <c r="B27" s="8" t="s">
        <v>8</v>
      </c>
      <c r="C27" s="15">
        <v>7</v>
      </c>
      <c r="D27" s="15" t="s">
        <v>14</v>
      </c>
      <c r="E27" s="15">
        <f>C27*1200</f>
        <v>8400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7" x14ac:dyDescent="0.2">
      <c r="B28" s="8" t="s">
        <v>9</v>
      </c>
      <c r="C28" s="15">
        <v>15</v>
      </c>
      <c r="D28" s="15" t="s">
        <v>14</v>
      </c>
      <c r="E28" s="15">
        <f>C28*1200</f>
        <v>18000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7" x14ac:dyDescent="0.2">
      <c r="B29" s="8" t="s">
        <v>27</v>
      </c>
      <c r="C29" s="15">
        <v>20</v>
      </c>
      <c r="D29" s="15" t="s">
        <v>14</v>
      </c>
      <c r="E29" s="15">
        <f>C29*1000</f>
        <v>20000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7" x14ac:dyDescent="0.2">
      <c r="B30" s="8" t="s">
        <v>10</v>
      </c>
      <c r="C30" s="15">
        <v>30</v>
      </c>
      <c r="D30" s="15" t="s">
        <v>14</v>
      </c>
      <c r="E30" s="15">
        <f>C30*800</f>
        <v>24000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7" ht="15" x14ac:dyDescent="0.25">
      <c r="A31" s="6"/>
      <c r="B31" s="9"/>
      <c r="C31" s="17"/>
      <c r="D31" s="17"/>
      <c r="E31" s="17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7" x14ac:dyDescent="0.2">
      <c r="A32" s="35" t="s">
        <v>31</v>
      </c>
      <c r="B32" s="7" t="s">
        <v>32</v>
      </c>
      <c r="C32" s="15">
        <v>1</v>
      </c>
      <c r="D32" s="15" t="s">
        <v>22</v>
      </c>
      <c r="E32" s="15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x14ac:dyDescent="0.2">
      <c r="B33" s="8"/>
      <c r="C33" s="38"/>
      <c r="D33" s="15"/>
      <c r="E33" s="15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x14ac:dyDescent="0.2">
      <c r="A34" s="36"/>
      <c r="B34" s="41"/>
      <c r="C34" s="39"/>
      <c r="D34" s="36"/>
      <c r="E34" s="37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s="12" customFormat="1" ht="15.75" x14ac:dyDescent="0.25">
      <c r="A35" s="13" t="s">
        <v>13</v>
      </c>
      <c r="B35" s="40"/>
      <c r="C35" s="14"/>
      <c r="D35" s="14"/>
      <c r="E35" s="14">
        <f>SUM(E9:E34)</f>
        <v>137400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"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x14ac:dyDescent="0.2">
      <c r="H37" s="24"/>
      <c r="I37" s="24"/>
      <c r="J37" s="24"/>
      <c r="K37" s="24"/>
      <c r="L37" s="24"/>
      <c r="M37" s="24"/>
      <c r="N37" s="24"/>
      <c r="O37" s="24"/>
      <c r="P37" s="24"/>
    </row>
    <row r="39" spans="1:16" ht="35.1" customHeight="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1:16" ht="30" x14ac:dyDescent="0.2">
      <c r="A40" s="11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11"/>
      <c r="M40" s="42"/>
      <c r="N40" s="42"/>
      <c r="O40" s="42"/>
      <c r="P40" s="42"/>
    </row>
    <row r="41" spans="1:16" ht="87" customHeight="1" x14ac:dyDescent="0.2">
      <c r="A41" s="11"/>
      <c r="B41" s="22"/>
      <c r="C41" s="20"/>
      <c r="D41" s="20"/>
      <c r="E41" s="20"/>
      <c r="F41" s="20"/>
      <c r="G41" s="20"/>
      <c r="H41" s="20"/>
      <c r="I41" s="20"/>
      <c r="J41" s="20"/>
      <c r="K41" s="20"/>
      <c r="L41" s="11"/>
      <c r="M41" s="42"/>
      <c r="N41" s="42"/>
      <c r="O41" s="42"/>
      <c r="P41" s="42"/>
    </row>
    <row r="42" spans="1:16" ht="44.1" customHeight="1" x14ac:dyDescent="0.2">
      <c r="A42" s="11"/>
      <c r="B42" s="22"/>
      <c r="C42" s="20"/>
      <c r="D42" s="20"/>
      <c r="E42" s="20"/>
      <c r="F42" s="20"/>
      <c r="G42" s="20"/>
      <c r="H42" s="20"/>
      <c r="I42" s="20"/>
      <c r="J42" s="20"/>
      <c r="K42" s="20"/>
      <c r="L42" s="11"/>
      <c r="M42" s="10"/>
      <c r="N42" s="10"/>
      <c r="O42" s="10"/>
      <c r="P42" s="10"/>
    </row>
    <row r="43" spans="1:16" ht="29.1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</sheetData>
  <mergeCells count="11">
    <mergeCell ref="A6:E6"/>
    <mergeCell ref="F9:H17"/>
    <mergeCell ref="A1:P1"/>
    <mergeCell ref="M2:P2"/>
    <mergeCell ref="M3:P3"/>
    <mergeCell ref="A3:B3"/>
    <mergeCell ref="A4:B4"/>
    <mergeCell ref="A39:P39"/>
    <mergeCell ref="B40:K40"/>
    <mergeCell ref="M40:P40"/>
    <mergeCell ref="M41:P41"/>
  </mergeCells>
  <hyperlinks>
    <hyperlink ref="A4" r:id="rId1" xr:uid="{AB18107B-E773-6641-9CE4-FE5D37D5CF24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Garasje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Trivilino Chiara Myhr</dc:creator>
  <cp:keywords/>
  <dc:description/>
  <cp:lastModifiedBy>Susanne Hulda Tollerød</cp:lastModifiedBy>
  <cp:revision/>
  <dcterms:created xsi:type="dcterms:W3CDTF">2019-02-06T10:24:10Z</dcterms:created>
  <dcterms:modified xsi:type="dcterms:W3CDTF">2022-11-03T11:26:46Z</dcterms:modified>
  <cp:category/>
  <cp:contentStatus/>
</cp:coreProperties>
</file>