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Divisjon_Risikostyring\Kapitalstyring\Pilar 3\Tabeller 2023\"/>
    </mc:Choice>
  </mc:AlternateContent>
  <xr:revisionPtr revIDLastSave="0" documentId="13_ncr:1_{E40F625D-DA2E-44FC-9F6B-A740FC7A4F46}" xr6:coauthVersionLast="47" xr6:coauthVersionMax="47" xr10:uidLastSave="{00000000-0000-0000-0000-000000000000}"/>
  <bookViews>
    <workbookView xWindow="28680" yWindow="-120" windowWidth="29040" windowHeight="15840" tabRatio="831" xr2:uid="{BDC47604-022F-4ED5-8C4D-8DE21994EDDD}"/>
  </bookViews>
  <sheets>
    <sheet name="Contents" sheetId="65" r:id="rId1"/>
    <sheet name="KM1" sheetId="34" r:id="rId2"/>
    <sheet name="KM2" sheetId="30" r:id="rId3"/>
  </sheets>
  <definedNames>
    <definedName name="_Toc66961291" localSheetId="0">Contents!#REF!</definedName>
    <definedName name="_Toc66961292" localSheetId="0">Contents!#REF!</definedName>
    <definedName name="_Toc66961294" localSheetId="0">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34" l="1"/>
  <c r="E37" i="34"/>
  <c r="C37" i="34"/>
</calcChain>
</file>

<file path=xl/sharedStrings.xml><?xml version="1.0" encoding="utf-8"?>
<sst xmlns="http://schemas.openxmlformats.org/spreadsheetml/2006/main" count="117" uniqueCount="112">
  <si>
    <t>EU-3a</t>
  </si>
  <si>
    <t>EU-5a</t>
  </si>
  <si>
    <t>a</t>
  </si>
  <si>
    <t>b</t>
  </si>
  <si>
    <t>c</t>
  </si>
  <si>
    <t>d</t>
  </si>
  <si>
    <t>e</t>
  </si>
  <si>
    <t>Updated</t>
  </si>
  <si>
    <t>Table Name</t>
  </si>
  <si>
    <t>EU 8a</t>
  </si>
  <si>
    <t>All amounts are in NOK million unless otherwise stated.</t>
  </si>
  <si>
    <t>Pillar 3 Additional Disclosures</t>
  </si>
  <si>
    <t>Key metrics - MREL</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</si>
  <si>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</si>
  <si>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</si>
  <si>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</si>
  <si>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</si>
  <si>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</si>
  <si>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</si>
  <si>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</si>
  <si>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</si>
  <si>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</si>
  <si>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</si>
  <si>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</si>
  <si>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</si>
  <si>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</si>
  <si>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</si>
  <si>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</si>
  <si>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</si>
  <si>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</si>
  <si>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</si>
  <si>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</si>
  <si>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</si>
  <si>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</si>
  <si>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</si>
  <si>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</si>
  <si>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</si>
  <si>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 xml:space="preserve">Of which to be met with own funds or subordinated liabilities </t>
  </si>
  <si>
    <t>EU-9</t>
  </si>
  <si>
    <t>MREL requirement expressed as percentage of the total exposure measure</t>
  </si>
  <si>
    <t>EU-10</t>
  </si>
  <si>
    <t>Of which to be met with own funds or subordinated liabilities</t>
  </si>
  <si>
    <t>Total exposure measure</t>
  </si>
  <si>
    <t>KM2: Key metrics - MREL</t>
  </si>
  <si>
    <t>NSFR ratio (%)</t>
  </si>
  <si>
    <t>Total required stable funding</t>
  </si>
  <si>
    <t>Total available stable funding</t>
  </si>
  <si>
    <t>Net Stable Funding Ratio</t>
  </si>
  <si>
    <t>Liquidity coverage ratio (%)</t>
  </si>
  <si>
    <t>Total net cash outflows (adjusted value)</t>
  </si>
  <si>
    <t xml:space="preserve">Cash inflows - Total weighted value </t>
  </si>
  <si>
    <t>EU 16b</t>
  </si>
  <si>
    <t xml:space="preserve">Cash outflows - Total weighted value </t>
  </si>
  <si>
    <t>EU 16a</t>
  </si>
  <si>
    <t>Total high-quality liquid assets (HQLA) (Weighted value - average)</t>
  </si>
  <si>
    <t>Liquidity Coverage Ratio</t>
  </si>
  <si>
    <t>Overall leverage ratio requirements (%)</t>
  </si>
  <si>
    <t>EU 14e</t>
  </si>
  <si>
    <t>Leverage ratio buffer requirement (%)</t>
  </si>
  <si>
    <t>EU 14d</t>
  </si>
  <si>
    <t>Leverage ratio buffer and overall leverage ratio requirement (as a percentage of total exposure measure)</t>
  </si>
  <si>
    <t>Total SREP leverage ratio requirements (%)</t>
  </si>
  <si>
    <t>EU 14c</t>
  </si>
  <si>
    <t xml:space="preserve">     of which: to be made up of CET1 capital (percentage points)</t>
  </si>
  <si>
    <t>EU 14b</t>
  </si>
  <si>
    <t xml:space="preserve">Additional own funds requirements to address the risk of excessive leverage (%) </t>
  </si>
  <si>
    <t>EU 14a</t>
  </si>
  <si>
    <t>Additional own funds requirements to address the risk of excessive leverage (as a percentage of total exposure measure)</t>
  </si>
  <si>
    <t>Leverage ratio (%)</t>
  </si>
  <si>
    <t>Leverage ratio</t>
  </si>
  <si>
    <t>CET1 available after meeting the total SREP own funds requirements (%)</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</si>
  <si>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</si>
  <si>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</si>
  <si>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</si>
  <si>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</si>
  <si>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</si>
  <si>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</si>
  <si>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</si>
  <si>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</si>
  <si>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</si>
  <si>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</si>
  <si>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</si>
  <si>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</si>
  <si>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</si>
  <si>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</si>
  <si>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 xml:space="preserve">     of which: to be made up of Tier 1 capital (percentage points)</t>
  </si>
  <si>
    <t>EU 7c</t>
  </si>
  <si>
    <t>EU 7b</t>
  </si>
  <si>
    <t xml:space="preserve">Additional own funds requirements to address risks other than the risk of excessive leverage (%) </t>
  </si>
  <si>
    <t>EU 7a</t>
  </si>
  <si>
    <t>Additional own funds requirements to address risks other than the risk of excessive leverage (as a percentage of risk-weighted exposure amount)</t>
  </si>
  <si>
    <t>Total capital ratio (%)</t>
  </si>
  <si>
    <t>Tier 1 ratio (%)</t>
  </si>
  <si>
    <t>Common Equity Tier 1 ratio (%)</t>
  </si>
  <si>
    <t>Capital ratios (as a percentage of risk-weighted exposure amount)</t>
  </si>
  <si>
    <t>Total risk-weighted exposure amount</t>
  </si>
  <si>
    <t>Risk-weighted exposure amounts</t>
  </si>
  <si>
    <t xml:space="preserve">Total capital </t>
  </si>
  <si>
    <t xml:space="preserve">Tier 1 capital </t>
  </si>
  <si>
    <t xml:space="preserve">Common Equity Tier 1 (CET1) capital </t>
  </si>
  <si>
    <t>Available own funds (amounts)</t>
  </si>
  <si>
    <t>KM1 - Key metrics</t>
  </si>
  <si>
    <t>Semi- Annual</t>
  </si>
  <si>
    <t>Reference</t>
  </si>
  <si>
    <t>Key Metrics and overview of risk exposure amounts</t>
  </si>
  <si>
    <t>Key Metrics</t>
  </si>
  <si>
    <t>KM1</t>
  </si>
  <si>
    <t>Comment</t>
  </si>
  <si>
    <t>KM2</t>
  </si>
  <si>
    <t>ID</t>
  </si>
  <si>
    <t>Disclosure on MREL/TLAC</t>
  </si>
  <si>
    <t>Q2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</si>
</sst>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
    <numFmt numFmtId="166" formatCode="_(* #,##0.00_);_(* \(#,##0.00\);_(* &quot;-&quot;??_);_(@_)"/>
    <numFmt numFmtId="167" formatCode="_-* #,##0.00000_-;\-* #,##0.00000_-;_-* &quot;-&quot;??_-;_-@_-"/>
  </numFmts>
  <fonts count="22"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20"/>
      <name val="Arial"/>
      <family val="2"/>
    </font>
    <font>
      <sz val="11"/>
      <name val="Calibri"/>
      <family val="2"/>
      <scheme val="minor"/>
    </font>
    <font>
      <b/>
      <sz val="11"/>
      <name val="Calibri"/>
      <family val="2"/>
      <scheme val="minor"/>
    </font>
    <font>
      <b/>
      <sz val="11"/>
      <color rgb="FF000000"/>
      <name val="Calibri"/>
      <family val="2"/>
      <scheme val="minor"/>
    </font>
    <font>
      <i/>
      <sz val="11"/>
      <name val="Calibri"/>
      <family val="2"/>
      <scheme val="minor"/>
    </font>
    <font>
      <sz val="8"/>
      <name val="Calibri"/>
      <family val="2"/>
      <scheme val="minor"/>
    </font>
    <font>
      <sz val="11"/>
      <color theme="1"/>
      <name val="Calibri"/>
      <family val="2"/>
      <charset val="238"/>
      <scheme val="minor"/>
    </font>
    <font>
      <sz val="11"/>
      <color rgb="FFFF0000"/>
      <name val="Calibri"/>
      <family val="2"/>
      <scheme val="minor"/>
    </font>
    <font>
      <u/>
      <sz val="11"/>
      <color theme="10"/>
      <name val="Calibri"/>
      <family val="2"/>
      <scheme val="minor"/>
    </font>
    <font>
      <b/>
      <sz val="9"/>
      <color theme="0"/>
      <name val="Calibri"/>
      <family val="2"/>
    </font>
    <font>
      <sz val="9"/>
      <color rgb="FFFFFFFF"/>
      <name val="Calibri"/>
      <family val="2"/>
    </font>
    <font>
      <sz val="9"/>
      <name val="Calibri"/>
      <family val="2"/>
    </font>
    <font>
      <b/>
      <sz val="20"/>
      <color theme="4"/>
      <name val="Calibri"/>
      <family val="2"/>
      <scheme val="minor"/>
    </font>
    <font>
      <b/>
      <sz val="11"/>
      <name val="Calibri"/>
      <family val="2"/>
    </font>
    <font>
      <b/>
      <sz val="20"/>
      <color rgb="FF002060"/>
      <name val="Calibri"/>
      <family val="2"/>
      <scheme val="minor"/>
    </font>
    <font>
      <b/>
      <sz val="12"/>
      <color rgb="FF002060"/>
      <name val="Calibri"/>
      <family val="2"/>
      <scheme val="minor"/>
    </font>
    <font>
      <b/>
      <sz val="9"/>
      <name val="Calibri"/>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rgb="FF002060"/>
      </left>
      <right/>
      <top/>
      <bottom/>
      <diagonal/>
    </border>
    <border>
      <left/>
      <right style="medium">
        <color rgb="FF002060"/>
      </right>
      <top/>
      <bottom/>
      <diagonal/>
    </border>
  </borders>
  <cellStyleXfs count="17">
    <xf numFmtId="0" fontId="0" fillId="0" borderId="0"/>
    <xf numFmtId="0" fontId="5" fillId="2" borderId="3"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0" fontId="4" fillId="2" borderId="2" applyFont="0" applyBorder="0">
      <alignment horizontal="center" wrapText="1"/>
    </xf>
    <xf numFmtId="0" fontId="2" fillId="3" borderId="1" applyNumberFormat="0" applyFont="0" applyBorder="0">
      <alignment horizontal="center" vertical="center"/>
    </xf>
    <xf numFmtId="3" fontId="2" fillId="4" borderId="1" applyFont="0">
      <alignment horizontal="right" vertical="center"/>
      <protection locked="0"/>
    </xf>
    <xf numFmtId="0" fontId="2" fillId="0" borderId="0"/>
    <xf numFmtId="0" fontId="11" fillId="0" borderId="0"/>
    <xf numFmtId="0" fontId="2" fillId="0" borderId="0"/>
    <xf numFmtId="0" fontId="13" fillId="0" borderId="0" applyNumberForma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166" fontId="2" fillId="0" borderId="0" applyFont="0" applyFill="0" applyBorder="0" applyAlignment="0" applyProtection="0"/>
  </cellStyleXfs>
  <cellXfs count="84">
    <xf numFmtId="0" fontId="0" fillId="0" borderId="0" xfId="0"/>
    <xf numFmtId="0" fontId="6" fillId="0" borderId="1" xfId="0" applyFont="1" applyBorder="1" applyAlignment="1">
      <alignment horizontal="justify" vertical="center" wrapText="1"/>
    </xf>
    <xf numFmtId="0" fontId="6" fillId="0" borderId="0" xfId="0" applyFont="1"/>
    <xf numFmtId="0" fontId="0" fillId="0" borderId="0" xfId="0" applyAlignment="1">
      <alignment horizontal="center"/>
    </xf>
    <xf numFmtId="0" fontId="13" fillId="0" borderId="1" xfId="11" applyBorder="1" applyAlignment="1">
      <alignment horizontal="center"/>
    </xf>
    <xf numFmtId="0" fontId="12" fillId="0" borderId="0" xfId="0" applyFont="1"/>
    <xf numFmtId="0" fontId="0" fillId="0" borderId="9" xfId="0" applyFont="1" applyBorder="1" applyAlignment="1">
      <alignment vertical="center"/>
    </xf>
    <xf numFmtId="0" fontId="0" fillId="0" borderId="0" xfId="0" applyFont="1"/>
    <xf numFmtId="0" fontId="6" fillId="0" borderId="1" xfId="0" applyFont="1" applyBorder="1" applyAlignment="1">
      <alignment vertical="center" wrapText="1"/>
    </xf>
    <xf numFmtId="0" fontId="0" fillId="0" borderId="0" xfId="0"/>
    <xf numFmtId="164" fontId="6" fillId="0" borderId="6" xfId="13" applyNumberFormat="1" applyFont="1" applyBorder="1" applyAlignment="1">
      <alignment horizontal="right" vertical="center" wrapText="1"/>
    </xf>
    <xf numFmtId="0" fontId="6" fillId="7" borderId="1"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15" xfId="0" applyFont="1" applyFill="1" applyBorder="1" applyAlignment="1">
      <alignment vertical="center"/>
    </xf>
    <xf numFmtId="0" fontId="0" fillId="7" borderId="0" xfId="0" applyFill="1" applyBorder="1" applyAlignment="1">
      <alignment horizontal="center"/>
    </xf>
    <xf numFmtId="0" fontId="0" fillId="7" borderId="0" xfId="0" applyFill="1" applyBorder="1"/>
    <xf numFmtId="0" fontId="14" fillId="8" borderId="16" xfId="0" applyFont="1" applyFill="1" applyBorder="1" applyAlignment="1">
      <alignment horizontal="center" vertical="center" wrapText="1"/>
    </xf>
    <xf numFmtId="0" fontId="19" fillId="0" borderId="0" xfId="0" applyFont="1"/>
    <xf numFmtId="0" fontId="19" fillId="0" borderId="0" xfId="0" applyFont="1" applyFill="1" applyAlignment="1">
      <alignment horizontal="left"/>
    </xf>
    <xf numFmtId="0" fontId="17" fillId="0" borderId="0" xfId="0" applyFont="1" applyFill="1" applyAlignment="1">
      <alignment horizontal="center"/>
    </xf>
    <xf numFmtId="14" fontId="20" fillId="7" borderId="0" xfId="0" applyNumberFormat="1" applyFont="1" applyFill="1" applyAlignment="1">
      <alignment horizontal="center"/>
    </xf>
    <xf numFmtId="0" fontId="7" fillId="0" borderId="1" xfId="4" applyFont="1" applyFill="1" applyBorder="1" applyAlignment="1">
      <alignment vertical="top" wrapText="1"/>
    </xf>
    <xf numFmtId="0" fontId="6" fillId="0" borderId="1" xfId="3" quotePrefix="1" applyFont="1" applyBorder="1" applyAlignment="1">
      <alignment horizontal="center" vertical="top"/>
    </xf>
    <xf numFmtId="49" fontId="6" fillId="0" borderId="1" xfId="3" quotePrefix="1" applyNumberFormat="1" applyFont="1" applyBorder="1" applyAlignment="1">
      <alignment horizontal="center" vertical="top"/>
    </xf>
    <xf numFmtId="0" fontId="6" fillId="0" borderId="1" xfId="3" applyFont="1" applyBorder="1" applyAlignment="1">
      <alignment horizontal="left" vertical="top" wrapText="1"/>
    </xf>
    <xf numFmtId="3" fontId="6" fillId="7" borderId="1" xfId="7" applyFont="1" applyFill="1" applyAlignment="1">
      <alignment horizontal="center" vertical="top"/>
      <protection locked="0"/>
    </xf>
    <xf numFmtId="0" fontId="6" fillId="0" borderId="1" xfId="3" applyFont="1" applyBorder="1" applyAlignment="1">
      <alignment horizontal="left" vertical="top" wrapText="1" indent="2"/>
    </xf>
    <xf numFmtId="0" fontId="6" fillId="0" borderId="1" xfId="3" applyFont="1" applyBorder="1" applyAlignment="1">
      <alignment horizontal="left" vertical="top"/>
    </xf>
    <xf numFmtId="3" fontId="6" fillId="0" borderId="1" xfId="7" applyFont="1" applyFill="1" applyAlignment="1">
      <alignment horizontal="center" vertical="top"/>
      <protection locked="0"/>
    </xf>
    <xf numFmtId="165" fontId="6" fillId="0" borderId="1" xfId="14" applyNumberFormat="1" applyFont="1" applyFill="1" applyBorder="1" applyAlignment="1" applyProtection="1">
      <alignment horizontal="center" vertical="top"/>
      <protection locked="0"/>
    </xf>
    <xf numFmtId="165" fontId="6" fillId="7" borderId="1" xfId="14" applyNumberFormat="1" applyFont="1" applyFill="1" applyBorder="1" applyAlignment="1" applyProtection="1">
      <alignment horizontal="center" vertical="top"/>
      <protection locked="0"/>
    </xf>
    <xf numFmtId="9" fontId="9" fillId="7" borderId="1" xfId="14" applyFont="1" applyFill="1" applyBorder="1" applyAlignment="1" applyProtection="1">
      <alignment horizontal="center" vertical="top"/>
      <protection locked="0"/>
    </xf>
    <xf numFmtId="0" fontId="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167" fontId="0" fillId="0" borderId="0" xfId="0" applyNumberFormat="1"/>
    <xf numFmtId="165" fontId="6" fillId="0" borderId="1" xfId="0" applyNumberFormat="1" applyFont="1" applyBorder="1" applyAlignment="1">
      <alignment horizontal="right" vertical="center" wrapText="1"/>
    </xf>
    <xf numFmtId="0" fontId="7" fillId="10" borderId="6" xfId="0" applyFont="1" applyFill="1" applyBorder="1" applyAlignment="1">
      <alignment vertical="center" wrapText="1"/>
    </xf>
    <xf numFmtId="0" fontId="7" fillId="10" borderId="14" xfId="0" applyFont="1" applyFill="1" applyBorder="1" applyAlignment="1">
      <alignment vertical="center" wrapText="1"/>
    </xf>
    <xf numFmtId="0" fontId="7" fillId="10" borderId="8" xfId="0" applyFont="1" applyFill="1" applyBorder="1" applyAlignment="1">
      <alignment vertical="center" wrapText="1"/>
    </xf>
    <xf numFmtId="0" fontId="7" fillId="10" borderId="9" xfId="0" applyFont="1" applyFill="1" applyBorder="1" applyAlignment="1">
      <alignment vertical="center" wrapText="1"/>
    </xf>
    <xf numFmtId="0" fontId="7" fillId="10" borderId="10" xfId="0" applyFont="1" applyFill="1" applyBorder="1" applyAlignment="1">
      <alignment vertical="center" wrapText="1"/>
    </xf>
    <xf numFmtId="0" fontId="7" fillId="10" borderId="2" xfId="0" applyFont="1" applyFill="1" applyBorder="1" applyAlignment="1">
      <alignment vertical="center" wrapText="1"/>
    </xf>
    <xf numFmtId="0" fontId="7" fillId="10"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7" borderId="2" xfId="0" applyFont="1" applyFill="1" applyBorder="1" applyAlignment="1">
      <alignment vertical="center" wrapText="1"/>
    </xf>
    <xf numFmtId="0" fontId="7" fillId="6" borderId="9" xfId="0" applyFont="1" applyFill="1" applyBorder="1" applyAlignment="1">
      <alignment vertical="center" wrapText="1"/>
    </xf>
    <xf numFmtId="0" fontId="7" fillId="6" borderId="10" xfId="0" applyFont="1" applyFill="1" applyBorder="1" applyAlignment="1">
      <alignment vertical="center" wrapText="1"/>
    </xf>
    <xf numFmtId="0" fontId="7" fillId="6" borderId="2" xfId="0" applyFont="1" applyFill="1" applyBorder="1" applyAlignment="1">
      <alignment vertical="center" wrapText="1"/>
    </xf>
    <xf numFmtId="0" fontId="6" fillId="7" borderId="1" xfId="0" applyFont="1" applyFill="1" applyBorder="1" applyAlignment="1">
      <alignment vertical="center" wrapText="1"/>
    </xf>
    <xf numFmtId="0" fontId="7" fillId="10" borderId="1" xfId="0" applyFont="1" applyFill="1" applyBorder="1" applyAlignment="1">
      <alignment vertical="center" wrapText="1"/>
    </xf>
    <xf numFmtId="0" fontId="7" fillId="10" borderId="13" xfId="0" applyFont="1" applyFill="1" applyBorder="1" applyAlignment="1">
      <alignment vertical="center" wrapText="1"/>
    </xf>
    <xf numFmtId="14" fontId="18" fillId="7" borderId="1" xfId="16" quotePrefix="1" applyNumberFormat="1" applyFont="1" applyFill="1" applyBorder="1" applyAlignment="1"/>
    <xf numFmtId="0" fontId="8" fillId="5" borderId="6" xfId="0" applyFont="1" applyFill="1" applyBorder="1" applyAlignment="1">
      <alignment vertical="center" wrapText="1"/>
    </xf>
    <xf numFmtId="0" fontId="8" fillId="5" borderId="8" xfId="0" applyFont="1" applyFill="1" applyBorder="1" applyAlignment="1">
      <alignment vertical="center" wrapText="1"/>
    </xf>
    <xf numFmtId="0" fontId="13" fillId="0" borderId="0" xfId="11" applyBorder="1" applyAlignment="1">
      <alignment horizontal="center"/>
    </xf>
    <xf numFmtId="0" fontId="0" fillId="0" borderId="0" xfId="0" applyFont="1" applyBorder="1" applyAlignment="1">
      <alignment vertical="center"/>
    </xf>
    <xf numFmtId="0" fontId="16" fillId="0" borderId="0" xfId="0" applyFont="1" applyFill="1" applyBorder="1" applyAlignment="1">
      <alignment horizontal="center" vertical="center" wrapText="1"/>
    </xf>
    <xf numFmtId="0" fontId="0" fillId="0" borderId="0" xfId="0" applyAlignment="1">
      <alignment horizontal="left"/>
    </xf>
    <xf numFmtId="14" fontId="20" fillId="7" borderId="0" xfId="0" applyNumberFormat="1" applyFont="1" applyFill="1" applyAlignment="1">
      <alignment horizontal="left"/>
    </xf>
    <xf numFmtId="0" fontId="14" fillId="8" borderId="16"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Fill="1" applyBorder="1" applyAlignment="1">
      <alignment horizontal="left" vertical="center" wrapText="1"/>
    </xf>
    <xf numFmtId="0" fontId="14" fillId="11" borderId="0" xfId="0" applyFont="1" applyFill="1" applyBorder="1" applyAlignment="1">
      <alignment horizontal="center" vertical="center" wrapText="1"/>
    </xf>
    <xf numFmtId="14" fontId="7" fillId="0" borderId="1" xfId="5" applyNumberFormat="1" applyFont="1" applyFill="1" applyBorder="1" applyAlignment="1">
      <alignment horizontal="center" vertical="top" wrapText="1"/>
    </xf>
    <xf numFmtId="9" fontId="6" fillId="7" borderId="1" xfId="14" applyFont="1" applyFill="1" applyBorder="1" applyAlignment="1" applyProtection="1">
      <alignment horizontal="center" vertical="top"/>
      <protection locked="0"/>
    </xf>
    <xf numFmtId="3" fontId="6" fillId="9" borderId="1" xfId="7" applyFont="1" applyFill="1" applyAlignment="1">
      <alignment horizontal="center" vertical="top"/>
      <protection locked="0"/>
    </xf>
    <xf numFmtId="0" fontId="19" fillId="7" borderId="0" xfId="0" applyFont="1" applyFill="1" applyBorder="1" applyAlignment="1">
      <alignment horizontal="center"/>
    </xf>
    <xf numFmtId="0" fontId="14" fillId="11" borderId="5" xfId="0" applyFont="1" applyFill="1" applyBorder="1" applyAlignment="1">
      <alignment horizontal="left" vertical="center" wrapText="1"/>
    </xf>
    <xf numFmtId="0" fontId="14" fillId="11" borderId="4" xfId="0" applyFont="1" applyFill="1" applyBorder="1" applyAlignment="1">
      <alignment horizontal="left" vertical="center" wrapText="1"/>
    </xf>
    <xf numFmtId="0" fontId="21" fillId="11" borderId="3" xfId="0" applyFont="1" applyFill="1" applyBorder="1" applyAlignment="1">
      <alignment horizontal="center"/>
    </xf>
    <xf numFmtId="0" fontId="21" fillId="11" borderId="0" xfId="0" applyFont="1" applyFill="1" applyBorder="1" applyAlignment="1">
      <alignment horizontal="center"/>
    </xf>
    <xf numFmtId="0" fontId="21" fillId="11" borderId="7" xfId="0" applyFont="1" applyFill="1" applyBorder="1" applyAlignment="1">
      <alignment horizontal="center"/>
    </xf>
    <xf numFmtId="0" fontId="21" fillId="11" borderId="13" xfId="0" applyFont="1" applyFill="1" applyBorder="1" applyAlignment="1">
      <alignment horizontal="center"/>
    </xf>
    <xf numFmtId="0" fontId="9" fillId="0" borderId="1" xfId="0" applyFont="1" applyBorder="1" applyAlignment="1">
      <alignment horizontal="center" vertical="center" wrapText="1"/>
    </xf>
    <xf numFmtId="0" fontId="6" fillId="0" borderId="11" xfId="4" applyFont="1" applyFill="1" applyBorder="1" applyAlignment="1">
      <alignment horizontal="left"/>
    </xf>
    <xf numFmtId="0" fontId="6" fillId="0" borderId="12" xfId="4" applyFont="1" applyFill="1" applyBorder="1" applyAlignment="1">
      <alignment horizontal="left"/>
    </xf>
    <xf numFmtId="0" fontId="6" fillId="0" borderId="3" xfId="4" applyFont="1" applyFill="1" applyBorder="1" applyAlignment="1">
      <alignment horizontal="left"/>
    </xf>
    <xf numFmtId="0" fontId="6" fillId="0" borderId="5" xfId="4" applyFont="1" applyFill="1" applyBorder="1" applyAlignment="1">
      <alignment horizontal="left"/>
    </xf>
    <xf numFmtId="0" fontId="6" fillId="0" borderId="7" xfId="4" applyFont="1" applyFill="1" applyBorder="1" applyAlignment="1">
      <alignment horizontal="left"/>
    </xf>
    <xf numFmtId="0" fontId="6" fillId="0" borderId="4" xfId="4" applyFont="1" applyFill="1" applyBorder="1" applyAlignment="1">
      <alignment horizontal="left"/>
    </xf>
    <xf numFmtId="0" fontId="7" fillId="0" borderId="2" xfId="3" applyFont="1" applyBorder="1" applyAlignment="1">
      <alignment horizontal="left" vertical="top" wrapText="1"/>
    </xf>
    <xf numFmtId="0" fontId="7" fillId="0" borderId="10" xfId="3" applyFont="1" applyBorder="1" applyAlignment="1">
      <alignment horizontal="left" vertical="top" wrapText="1"/>
    </xf>
    <xf numFmtId="0" fontId="7" fillId="0" borderId="9" xfId="3" applyFont="1" applyBorder="1" applyAlignment="1">
      <alignment horizontal="left" vertical="top" wrapText="1"/>
    </xf>
  </cellXfs>
  <cellStyles count="17">
    <cellStyle name="=C:\WINNT35\SYSTEM32\COMMAND.COM" xfId="3" xr:uid="{1C2FF5B1-BE3F-490E-9142-BEC2312CA787}"/>
    <cellStyle name="greyed" xfId="6" xr:uid="{661A0B72-79A1-4827-85B7-076096BA9CF1}"/>
    <cellStyle name="Heading 1 2" xfId="1" xr:uid="{9471576A-C74A-49D9-AA22-2B19AA8251C1}"/>
    <cellStyle name="Heading 2 2" xfId="4" xr:uid="{B2D4AE6B-F1EF-4C40-98CB-23FA69C9FE07}"/>
    <cellStyle name="HeadingTable" xfId="5" xr:uid="{610DE6CE-D5F9-4F1F-A2AB-BDE489E975A7}"/>
    <cellStyle name="Hyperkobling" xfId="11" builtinId="8"/>
    <cellStyle name="Hyperkobling 2" xfId="12" xr:uid="{B16AC7DF-8E9F-4954-8F1C-A969F64E0C82}"/>
    <cellStyle name="Komma" xfId="13" builtinId="3"/>
    <cellStyle name="Komma 2" xfId="16" xr:uid="{507DF20D-295F-4273-836D-A1673C413617}"/>
    <cellStyle name="Normal" xfId="0" builtinId="0"/>
    <cellStyle name="Normal 12 3" xfId="15" xr:uid="{0B153EEC-58E7-45D1-B24F-DEB59082479B}"/>
    <cellStyle name="Normal 2" xfId="2" xr:uid="{74190FE3-3F32-468D-A380-D2A37B7C534A}"/>
    <cellStyle name="Normal 2 2" xfId="9" xr:uid="{54C0DA76-E840-48A3-8DB3-CE5A96855838}"/>
    <cellStyle name="Normal 2 2 2" xfId="8" xr:uid="{EAC4087B-42E7-4CEA-A032-4C7516217372}"/>
    <cellStyle name="Normal 2_CEBS 2009 38 Annex 1 (CP06rev2 FINREP templates)" xfId="10" xr:uid="{00240A78-A28D-49C9-B88F-107E394BD0F9}"/>
    <cellStyle name="optionalExposure" xfId="7" xr:uid="{71DB7E5D-7BFA-4C0B-9705-5B3218F71E22}"/>
    <cellStyle name="Prosent" xfId="14" builtinId="5"/>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1</xdr:col>
      <xdr:colOff>1281482</xdr:colOff>
      <xdr:row>0</xdr:row>
      <xdr:rowOff>78848</xdr:rowOff>
    </xdr:from>
    <xdr:to>
      <xdr:col>1</xdr:col>
      <xdr:colOff>5241275</xdr:colOff>
      <xdr:row>0</xdr:row>
      <xdr:rowOff>1031135</xdr:rowOff>
    </xdr:to>
    <xdr:pic>
      <xdr:nvPicPr>
        <xdr:cNvPr id="2" name="Bilde 1">
          <a:extLst>
            <a:ext uri="{FF2B5EF4-FFF2-40B4-BE49-F238E27FC236}">
              <a16:creationId xmlns:a16="http://schemas.microsoft.com/office/drawing/2014/main" id="{13707801-BE13-4DAF-9949-9B029EE01A46}"/>
            </a:ext>
          </a:extLst>
        </xdr:cNvPr>
        <xdr:cNvPicPr>
          <a:picLocks noChangeAspect="1"/>
        </xdr:cNvPicPr>
      </xdr:nvPicPr>
      <xdr:blipFill>
        <a:blip xmlns:r="http://schemas.openxmlformats.org/officeDocument/2006/relationships" r:embed="rId1"/>
        <a:stretch>
          <a:fillRect/>
        </a:stretch>
      </xdr:blipFill>
      <xdr:spPr>
        <a:xfrm>
          <a:off x="2068247" y="78848"/>
          <a:ext cx="3963603" cy="9522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48169</xdr:colOff>
      <xdr:row>2</xdr:row>
      <xdr:rowOff>50347</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C0F5BA44-F4C8-4702-ACD8-3584424B0F59}"/>
            </a:ext>
          </a:extLst>
        </xdr:cNvPr>
        <xdr:cNvSpPr/>
      </xdr:nvSpPr>
      <xdr:spPr>
        <a:xfrm>
          <a:off x="0" y="180975"/>
          <a:ext cx="840649" cy="235132"/>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307249</xdr:colOff>
      <xdr:row>2</xdr:row>
      <xdr:rowOff>44632</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2B4C21CF-EA13-4CE2-AAE9-763D679A0AE7}"/>
            </a:ext>
          </a:extLst>
        </xdr:cNvPr>
        <xdr:cNvSpPr/>
      </xdr:nvSpPr>
      <xdr:spPr>
        <a:xfrm>
          <a:off x="0" y="323850"/>
          <a:ext cx="831124" cy="237037"/>
        </a:xfrm>
        <a:prstGeom prst="rect">
          <a:avLst/>
        </a:prstGeom>
        <a:solidFill>
          <a:srgbClr val="002060"/>
        </a:solidFill>
        <a:ln w="12700" cap="flat" cmpd="sng" algn="ctr">
          <a:solidFill>
            <a:srgbClr val="00206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rPr>
            <a:t>Contents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B603-F378-4EA6-AC0A-31037CBC711E}">
  <sheetPr>
    <pageSetUpPr fitToPage="1"/>
  </sheetPr>
  <dimension ref="A1:E68"/>
  <sheetViews>
    <sheetView showGridLines="0" tabSelected="1" zoomScale="90" zoomScaleNormal="90" workbookViewId="0">
      <selection activeCell="B18" sqref="B18"/>
    </sheetView>
  </sheetViews>
  <sheetFormatPr baseColWidth="10" defaultColWidth="11.5546875" defaultRowHeight="14.4" x14ac:dyDescent="0.3"/>
  <cols>
    <col min="1" max="1" width="11.5546875" style="3"/>
    <col min="2" max="2" width="108.88671875" style="9" customWidth="1"/>
    <col min="3" max="4" width="23.88671875" style="9" customWidth="1"/>
    <col min="5" max="5" width="20.88671875" style="57" customWidth="1"/>
    <col min="6" max="16384" width="11.5546875" style="9"/>
  </cols>
  <sheetData>
    <row r="1" spans="1:5" ht="87" customHeight="1" x14ac:dyDescent="0.3">
      <c r="A1" s="14"/>
      <c r="B1" s="15"/>
      <c r="E1" s="9"/>
    </row>
    <row r="2" spans="1:5" ht="42.6" customHeight="1" x14ac:dyDescent="0.5">
      <c r="A2" s="67" t="s">
        <v>11</v>
      </c>
      <c r="B2" s="67"/>
      <c r="C2" s="67"/>
    </row>
    <row r="3" spans="1:5" ht="16.2" customHeight="1" x14ac:dyDescent="0.3">
      <c r="A3" s="14"/>
      <c r="B3" s="15"/>
      <c r="C3" s="20"/>
      <c r="D3" s="20" t="s">
        <v>111</v>
      </c>
      <c r="E3" s="58"/>
    </row>
    <row r="4" spans="1:5" x14ac:dyDescent="0.3">
      <c r="A4" s="12" t="s">
        <v>109</v>
      </c>
      <c r="B4" s="13" t="s">
        <v>8</v>
      </c>
      <c r="C4" s="16" t="s">
        <v>103</v>
      </c>
      <c r="D4" s="16" t="s">
        <v>7</v>
      </c>
      <c r="E4" s="59" t="s">
        <v>107</v>
      </c>
    </row>
    <row r="5" spans="1:5" x14ac:dyDescent="0.3">
      <c r="A5" s="70" t="s">
        <v>104</v>
      </c>
      <c r="B5" s="71"/>
      <c r="C5" s="63"/>
      <c r="D5" s="63"/>
      <c r="E5" s="68"/>
    </row>
    <row r="6" spans="1:5" x14ac:dyDescent="0.3">
      <c r="A6" s="72"/>
      <c r="B6" s="73"/>
      <c r="C6" s="63"/>
      <c r="D6" s="63"/>
      <c r="E6" s="69"/>
    </row>
    <row r="7" spans="1:5" x14ac:dyDescent="0.3">
      <c r="A7" s="4">
        <v>1</v>
      </c>
      <c r="B7" s="6" t="s">
        <v>105</v>
      </c>
      <c r="C7" s="33" t="s">
        <v>106</v>
      </c>
      <c r="D7" s="33" t="s">
        <v>102</v>
      </c>
      <c r="E7" s="60"/>
    </row>
    <row r="8" spans="1:5" x14ac:dyDescent="0.3">
      <c r="A8" s="70" t="s">
        <v>110</v>
      </c>
      <c r="B8" s="71"/>
      <c r="C8" s="63"/>
      <c r="D8" s="63"/>
      <c r="E8" s="68"/>
    </row>
    <row r="9" spans="1:5" x14ac:dyDescent="0.3">
      <c r="A9" s="72"/>
      <c r="B9" s="73"/>
      <c r="C9" s="63"/>
      <c r="D9" s="63"/>
      <c r="E9" s="69"/>
    </row>
    <row r="10" spans="1:5" x14ac:dyDescent="0.3">
      <c r="A10" s="4">
        <v>2</v>
      </c>
      <c r="B10" s="6" t="s">
        <v>12</v>
      </c>
      <c r="C10" s="33" t="s">
        <v>108</v>
      </c>
      <c r="D10" s="33" t="s">
        <v>102</v>
      </c>
      <c r="E10" s="61"/>
    </row>
    <row r="12" spans="1:5" x14ac:dyDescent="0.3">
      <c r="A12" s="54"/>
      <c r="B12" s="55"/>
      <c r="C12" s="56"/>
      <c r="D12" s="56"/>
      <c r="E12" s="62"/>
    </row>
    <row r="13" spans="1:5" x14ac:dyDescent="0.3">
      <c r="A13" s="2" t="s">
        <v>10</v>
      </c>
      <c r="B13" s="7"/>
    </row>
    <row r="21" spans="1:1" x14ac:dyDescent="0.3">
      <c r="A21" s="9"/>
    </row>
    <row r="22" spans="1:1" x14ac:dyDescent="0.3">
      <c r="A22" s="9"/>
    </row>
    <row r="23" spans="1:1" x14ac:dyDescent="0.3">
      <c r="A23" s="9"/>
    </row>
    <row r="24" spans="1:1" x14ac:dyDescent="0.3">
      <c r="A24" s="9"/>
    </row>
    <row r="25" spans="1:1" x14ac:dyDescent="0.3">
      <c r="A25" s="9"/>
    </row>
    <row r="26" spans="1:1" x14ac:dyDescent="0.3">
      <c r="A26" s="9"/>
    </row>
    <row r="27" spans="1:1" x14ac:dyDescent="0.3">
      <c r="A27" s="9"/>
    </row>
    <row r="28" spans="1:1" x14ac:dyDescent="0.3">
      <c r="A28" s="9"/>
    </row>
    <row r="29" spans="1:1" x14ac:dyDescent="0.3">
      <c r="A29" s="9"/>
    </row>
    <row r="30" spans="1:1" x14ac:dyDescent="0.3">
      <c r="A30" s="9"/>
    </row>
    <row r="31" spans="1:1" x14ac:dyDescent="0.3">
      <c r="A31" s="9"/>
    </row>
    <row r="32" spans="1:1" x14ac:dyDescent="0.3">
      <c r="A32" s="9"/>
    </row>
    <row r="33" spans="1:1" x14ac:dyDescent="0.3">
      <c r="A33" s="9"/>
    </row>
    <row r="34" spans="1:1" x14ac:dyDescent="0.3">
      <c r="A34" s="9"/>
    </row>
    <row r="35" spans="1:1" x14ac:dyDescent="0.3">
      <c r="A35" s="9"/>
    </row>
    <row r="36" spans="1:1" x14ac:dyDescent="0.3">
      <c r="A36" s="9"/>
    </row>
    <row r="37" spans="1:1" x14ac:dyDescent="0.3">
      <c r="A37" s="9"/>
    </row>
    <row r="38" spans="1:1" x14ac:dyDescent="0.3">
      <c r="A38" s="9"/>
    </row>
    <row r="39" spans="1:1" x14ac:dyDescent="0.3">
      <c r="A39" s="9"/>
    </row>
    <row r="40" spans="1:1" x14ac:dyDescent="0.3">
      <c r="A40" s="9"/>
    </row>
    <row r="41" spans="1:1" x14ac:dyDescent="0.3">
      <c r="A41" s="9"/>
    </row>
    <row r="42" spans="1:1" x14ac:dyDescent="0.3">
      <c r="A42" s="9"/>
    </row>
    <row r="43" spans="1:1" x14ac:dyDescent="0.3">
      <c r="A43" s="9"/>
    </row>
    <row r="44" spans="1:1" x14ac:dyDescent="0.3">
      <c r="A44" s="9"/>
    </row>
    <row r="45" spans="1:1" x14ac:dyDescent="0.3">
      <c r="A45" s="9"/>
    </row>
    <row r="46" spans="1:1" x14ac:dyDescent="0.3">
      <c r="A46" s="9"/>
    </row>
    <row r="47" spans="1:1" x14ac:dyDescent="0.3">
      <c r="A47" s="9"/>
    </row>
    <row r="48" spans="1:1" x14ac:dyDescent="0.3">
      <c r="A48" s="9"/>
    </row>
    <row r="49" spans="1:1" x14ac:dyDescent="0.3">
      <c r="A49" s="9"/>
    </row>
    <row r="50" spans="1:1" x14ac:dyDescent="0.3">
      <c r="A50" s="9"/>
    </row>
    <row r="51" spans="1:1" x14ac:dyDescent="0.3">
      <c r="A51" s="9"/>
    </row>
    <row r="52" spans="1:1" x14ac:dyDescent="0.3">
      <c r="A52" s="9"/>
    </row>
    <row r="53" spans="1:1" x14ac:dyDescent="0.3">
      <c r="A53" s="9"/>
    </row>
    <row r="54" spans="1:1" x14ac:dyDescent="0.3">
      <c r="A54" s="9"/>
    </row>
    <row r="55" spans="1:1" x14ac:dyDescent="0.3">
      <c r="A55" s="9"/>
    </row>
    <row r="56" spans="1:1" x14ac:dyDescent="0.3">
      <c r="A56" s="9"/>
    </row>
    <row r="57" spans="1:1" x14ac:dyDescent="0.3">
      <c r="A57" s="9"/>
    </row>
    <row r="58" spans="1:1" x14ac:dyDescent="0.3">
      <c r="A58" s="9"/>
    </row>
    <row r="59" spans="1:1" x14ac:dyDescent="0.3">
      <c r="A59" s="9"/>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row>
    <row r="68" spans="1:1" x14ac:dyDescent="0.3">
      <c r="A68" s="9"/>
    </row>
  </sheetData>
  <mergeCells count="5">
    <mergeCell ref="A2:C2"/>
    <mergeCell ref="E5:E6"/>
    <mergeCell ref="A5:B6"/>
    <mergeCell ref="A8:B9"/>
    <mergeCell ref="E8:E9"/>
  </mergeCells>
  <phoneticPr fontId="10" type="noConversion"/>
  <hyperlinks>
    <hyperlink ref="A10" location="'KM2'!A1" display="'KM2'!A1" xr:uid="{11CF0E9A-2814-4F9F-A521-3F71A4689808}"/>
    <hyperlink ref="A7" location="'KM1'!A1" display="'KM1'!A1" xr:uid="{379FCBEB-BDDB-45BB-8275-9D461D6F18E4}"/>
  </hyperlinks>
  <pageMargins left="0.7" right="0.7" top="0.75" bottom="0.75" header="0.3" footer="0.3"/>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3C3FE-9B9D-48DB-B412-53A2F94586FC}">
  <sheetPr>
    <pageSetUpPr fitToPage="1"/>
  </sheetPr>
  <dimension ref="A1:J52"/>
  <sheetViews>
    <sheetView showGridLines="0" workbookViewId="0">
      <selection activeCell="I46" sqref="I46"/>
    </sheetView>
  </sheetViews>
  <sheetFormatPr baseColWidth="10" defaultColWidth="11.5546875" defaultRowHeight="14.4" x14ac:dyDescent="0.3"/>
  <cols>
    <col min="1" max="1" width="11.5546875" style="9" customWidth="1"/>
    <col min="2" max="2" width="92.33203125" style="9" customWidth="1"/>
    <col min="3" max="3" width="11.6640625" style="9" customWidth="1"/>
    <col min="4" max="4" width="6.33203125" style="9" customWidth="1"/>
    <col min="5" max="5" width="11.6640625" style="9" customWidth="1"/>
    <col min="6" max="6" width="6.33203125" style="9" customWidth="1"/>
    <col min="7" max="7" width="11.5546875" style="9" customWidth="1"/>
    <col min="8" max="16384" width="11.5546875" style="9"/>
  </cols>
  <sheetData>
    <row r="1" spans="1:10" ht="25.8" x14ac:dyDescent="0.5">
      <c r="A1" s="17" t="s">
        <v>101</v>
      </c>
    </row>
    <row r="2" spans="1:10" x14ac:dyDescent="0.3">
      <c r="A2" s="5"/>
      <c r="B2" s="5"/>
      <c r="C2" s="5"/>
      <c r="D2" s="5"/>
      <c r="E2" s="5"/>
      <c r="F2" s="5"/>
      <c r="G2" s="5"/>
      <c r="H2" s="5"/>
      <c r="I2" s="5"/>
      <c r="J2" s="5"/>
    </row>
    <row r="3" spans="1:10" x14ac:dyDescent="0.3">
      <c r="A3" s="5"/>
      <c r="B3" s="5"/>
      <c r="C3" s="5"/>
      <c r="D3" s="5"/>
      <c r="E3" s="5"/>
      <c r="F3" s="5"/>
      <c r="G3" s="5"/>
      <c r="H3" s="5"/>
      <c r="I3" s="5"/>
      <c r="J3" s="5"/>
    </row>
    <row r="4" spans="1:10" x14ac:dyDescent="0.3">
      <c r="A4" s="74"/>
      <c r="B4" s="53"/>
      <c r="C4" s="32" t="s">
        <v>2</v>
      </c>
      <c r="D4" s="32" t="s">
        <v>3</v>
      </c>
      <c r="E4" s="32" t="s">
        <v>4</v>
      </c>
      <c r="F4" s="32" t="s">
        <v>5</v>
      </c>
      <c r="G4" s="32" t="s">
        <v>6</v>
      </c>
    </row>
    <row r="5" spans="1:10" x14ac:dyDescent="0.3">
      <c r="A5" s="74"/>
      <c r="B5" s="52"/>
      <c r="C5" s="51">
        <v>45107</v>
      </c>
      <c r="D5" s="49"/>
      <c r="E5" s="51">
        <v>44926</v>
      </c>
      <c r="F5" s="49"/>
      <c r="G5" s="51">
        <v>44742</v>
      </c>
    </row>
    <row r="6" spans="1:10" x14ac:dyDescent="0.3">
      <c r="A6" s="49"/>
      <c r="B6" s="41" t="s">
        <v>100</v>
      </c>
      <c r="C6" s="50"/>
      <c r="D6" s="40"/>
      <c r="E6" s="40"/>
      <c r="F6" s="40"/>
      <c r="G6" s="40"/>
    </row>
    <row r="7" spans="1:10" x14ac:dyDescent="0.3">
      <c r="A7" s="32">
        <v>1</v>
      </c>
      <c r="B7" s="8" t="s">
        <v>99</v>
      </c>
      <c r="C7" s="10">
        <v>14084</v>
      </c>
      <c r="D7" s="38"/>
      <c r="E7" s="10">
        <v>13653</v>
      </c>
      <c r="F7" s="38"/>
      <c r="G7" s="10">
        <v>13388</v>
      </c>
    </row>
    <row r="8" spans="1:10" x14ac:dyDescent="0.3">
      <c r="A8" s="32">
        <v>2</v>
      </c>
      <c r="B8" s="8" t="s">
        <v>98</v>
      </c>
      <c r="C8" s="10">
        <v>15215</v>
      </c>
      <c r="D8" s="37"/>
      <c r="E8" s="10">
        <v>14784</v>
      </c>
      <c r="F8" s="37"/>
      <c r="G8" s="10">
        <v>14525</v>
      </c>
    </row>
    <row r="9" spans="1:10" x14ac:dyDescent="0.3">
      <c r="A9" s="32">
        <v>3</v>
      </c>
      <c r="B9" s="8" t="s">
        <v>97</v>
      </c>
      <c r="C9" s="10">
        <v>17272</v>
      </c>
      <c r="D9" s="36"/>
      <c r="E9" s="10">
        <v>16518</v>
      </c>
      <c r="F9" s="36"/>
      <c r="G9" s="10">
        <v>16245</v>
      </c>
    </row>
    <row r="10" spans="1:10" x14ac:dyDescent="0.3">
      <c r="A10" s="42"/>
      <c r="B10" s="41" t="s">
        <v>96</v>
      </c>
      <c r="C10" s="40"/>
      <c r="D10" s="40"/>
      <c r="E10" s="40"/>
      <c r="F10" s="40"/>
      <c r="G10" s="40"/>
    </row>
    <row r="11" spans="1:10" x14ac:dyDescent="0.3">
      <c r="A11" s="32">
        <v>4</v>
      </c>
      <c r="B11" s="8" t="s">
        <v>95</v>
      </c>
      <c r="C11" s="10">
        <v>82234</v>
      </c>
      <c r="D11" s="49"/>
      <c r="E11" s="10">
        <v>79862</v>
      </c>
      <c r="F11" s="49"/>
      <c r="G11" s="10">
        <v>76749</v>
      </c>
    </row>
    <row r="12" spans="1:10" x14ac:dyDescent="0.3">
      <c r="A12" s="42"/>
      <c r="B12" s="41" t="s">
        <v>94</v>
      </c>
      <c r="C12" s="40"/>
      <c r="D12" s="40"/>
      <c r="E12" s="40"/>
      <c r="F12" s="40"/>
      <c r="G12" s="40"/>
    </row>
    <row r="13" spans="1:10" x14ac:dyDescent="0.3">
      <c r="A13" s="32">
        <v>5</v>
      </c>
      <c r="B13" s="8" t="s">
        <v>93</v>
      </c>
      <c r="C13" s="35">
        <v>0.17100000000000001</v>
      </c>
      <c r="D13" s="38"/>
      <c r="E13" s="35">
        <v>0.17100000000000001</v>
      </c>
      <c r="F13" s="38"/>
      <c r="G13" s="35">
        <v>0.17399999999999999</v>
      </c>
    </row>
    <row r="14" spans="1:10" x14ac:dyDescent="0.3">
      <c r="A14" s="32">
        <v>6</v>
      </c>
      <c r="B14" s="8" t="s">
        <v>92</v>
      </c>
      <c r="C14" s="35">
        <v>0.185</v>
      </c>
      <c r="D14" s="37"/>
      <c r="E14" s="35">
        <v>0.185</v>
      </c>
      <c r="F14" s="37"/>
      <c r="G14" s="35">
        <v>0.189</v>
      </c>
    </row>
    <row r="15" spans="1:10" x14ac:dyDescent="0.3">
      <c r="A15" s="32">
        <v>7</v>
      </c>
      <c r="B15" s="8" t="s">
        <v>91</v>
      </c>
      <c r="C15" s="35">
        <v>0.21</v>
      </c>
      <c r="D15" s="36"/>
      <c r="E15" s="35">
        <v>0.20699999999999999</v>
      </c>
      <c r="F15" s="36"/>
      <c r="G15" s="35">
        <v>0.21199999999999999</v>
      </c>
    </row>
    <row r="16" spans="1:10" ht="14.4" customHeight="1" x14ac:dyDescent="0.3">
      <c r="A16" s="42"/>
      <c r="B16" s="41" t="s">
        <v>90</v>
      </c>
      <c r="C16" s="40"/>
      <c r="D16" s="40"/>
      <c r="E16" s="40"/>
      <c r="F16" s="40"/>
      <c r="G16" s="40"/>
    </row>
    <row r="17" spans="1:7" x14ac:dyDescent="0.3">
      <c r="A17" s="11" t="s">
        <v>89</v>
      </c>
      <c r="B17" s="48" t="s">
        <v>88</v>
      </c>
      <c r="C17" s="35">
        <v>1.7000000000000001E-2</v>
      </c>
      <c r="D17" s="38"/>
      <c r="E17" s="35">
        <v>1.7000000000000001E-2</v>
      </c>
      <c r="F17" s="38"/>
      <c r="G17" s="35">
        <v>1.7000000000000001E-2</v>
      </c>
    </row>
    <row r="18" spans="1:7" x14ac:dyDescent="0.3">
      <c r="A18" s="11" t="s">
        <v>87</v>
      </c>
      <c r="B18" s="48" t="s">
        <v>63</v>
      </c>
      <c r="C18" s="35">
        <v>1.7000000000000001E-2</v>
      </c>
      <c r="D18" s="37"/>
      <c r="E18" s="35">
        <v>1.7000000000000001E-2</v>
      </c>
      <c r="F18" s="37"/>
      <c r="G18" s="35">
        <v>1.7000000000000001E-2</v>
      </c>
    </row>
    <row r="19" spans="1:7" x14ac:dyDescent="0.3">
      <c r="A19" s="11" t="s">
        <v>86</v>
      </c>
      <c r="B19" s="48" t="s">
        <v>85</v>
      </c>
      <c r="C19" s="35">
        <v>1.7000000000000001E-2</v>
      </c>
      <c r="D19" s="37"/>
      <c r="E19" s="35">
        <v>1.7000000000000001E-2</v>
      </c>
      <c r="F19" s="37"/>
      <c r="G19" s="35">
        <v>1.7000000000000001E-2</v>
      </c>
    </row>
    <row r="20" spans="1:7" x14ac:dyDescent="0.3">
      <c r="A20" s="32" t="s">
        <v>84</v>
      </c>
      <c r="B20" s="8" t="s">
        <v>83</v>
      </c>
      <c r="C20" s="35">
        <v>9.7000000000000003E-2</v>
      </c>
      <c r="D20" s="36"/>
      <c r="E20" s="35">
        <v>9.7000000000000003E-2</v>
      </c>
      <c r="F20" s="36"/>
      <c r="G20" s="35">
        <v>9.7000000000000003E-2</v>
      </c>
    </row>
    <row r="21" spans="1:7" x14ac:dyDescent="0.3">
      <c r="A21" s="42"/>
      <c r="B21" s="41" t="s">
        <v>82</v>
      </c>
      <c r="C21" s="40"/>
      <c r="D21" s="40"/>
      <c r="E21" s="40"/>
      <c r="F21" s="40"/>
      <c r="G21" s="40"/>
    </row>
    <row r="22" spans="1:7" x14ac:dyDescent="0.3">
      <c r="A22" s="32">
        <v>8</v>
      </c>
      <c r="B22" s="8" t="s">
        <v>81</v>
      </c>
      <c r="C22" s="35">
        <v>2.5000000000000001E-2</v>
      </c>
      <c r="D22" s="38"/>
      <c r="E22" s="35">
        <v>2.5000000000000001E-2</v>
      </c>
      <c r="F22" s="38"/>
      <c r="G22" s="35">
        <v>2.5000000000000001E-2</v>
      </c>
    </row>
    <row r="23" spans="1:7" x14ac:dyDescent="0.3">
      <c r="A23" s="32" t="s">
        <v>9</v>
      </c>
      <c r="B23" s="8" t="s">
        <v>80</v>
      </c>
      <c r="C23" s="43">
        <v>0</v>
      </c>
      <c r="D23" s="37"/>
      <c r="E23" s="43">
        <v>0</v>
      </c>
      <c r="F23" s="37"/>
      <c r="G23" s="43">
        <v>0</v>
      </c>
    </row>
    <row r="24" spans="1:7" x14ac:dyDescent="0.3">
      <c r="A24" s="32">
        <v>9</v>
      </c>
      <c r="B24" s="8" t="s">
        <v>79</v>
      </c>
      <c r="C24" s="35">
        <v>2.5000000000000001E-2</v>
      </c>
      <c r="D24" s="37"/>
      <c r="E24" s="35">
        <v>0.02</v>
      </c>
      <c r="F24" s="37"/>
      <c r="G24" s="35">
        <v>1.4999999999999999E-2</v>
      </c>
    </row>
    <row r="25" spans="1:7" x14ac:dyDescent="0.3">
      <c r="A25" s="32" t="s">
        <v>78</v>
      </c>
      <c r="B25" s="8" t="s">
        <v>77</v>
      </c>
      <c r="C25" s="35">
        <v>0.03</v>
      </c>
      <c r="D25" s="37"/>
      <c r="E25" s="35">
        <v>0.03</v>
      </c>
      <c r="F25" s="37"/>
      <c r="G25" s="35">
        <v>0.03</v>
      </c>
    </row>
    <row r="26" spans="1:7" x14ac:dyDescent="0.3">
      <c r="A26" s="32">
        <v>10</v>
      </c>
      <c r="B26" s="8" t="s">
        <v>76</v>
      </c>
      <c r="C26" s="43">
        <v>0</v>
      </c>
      <c r="D26" s="37"/>
      <c r="E26" s="43">
        <v>0</v>
      </c>
      <c r="F26" s="37"/>
      <c r="G26" s="43">
        <v>0</v>
      </c>
    </row>
    <row r="27" spans="1:7" x14ac:dyDescent="0.3">
      <c r="A27" s="32" t="s">
        <v>75</v>
      </c>
      <c r="B27" s="8" t="s">
        <v>74</v>
      </c>
      <c r="C27" s="43">
        <v>0</v>
      </c>
      <c r="D27" s="37"/>
      <c r="E27" s="43">
        <v>0</v>
      </c>
      <c r="F27" s="37"/>
      <c r="G27" s="43">
        <v>0</v>
      </c>
    </row>
    <row r="28" spans="1:7" x14ac:dyDescent="0.3">
      <c r="A28" s="32">
        <v>11</v>
      </c>
      <c r="B28" s="8" t="s">
        <v>73</v>
      </c>
      <c r="C28" s="35">
        <v>0.08</v>
      </c>
      <c r="D28" s="37"/>
      <c r="E28" s="35">
        <v>7.4999999999999997E-2</v>
      </c>
      <c r="F28" s="37"/>
      <c r="G28" s="35">
        <v>7.0000000000000007E-2</v>
      </c>
    </row>
    <row r="29" spans="1:7" x14ac:dyDescent="0.3">
      <c r="A29" s="32" t="s">
        <v>72</v>
      </c>
      <c r="B29" s="8" t="s">
        <v>71</v>
      </c>
      <c r="C29" s="35">
        <v>0.17699999999999999</v>
      </c>
      <c r="D29" s="37"/>
      <c r="E29" s="35">
        <v>0.17199999999999999</v>
      </c>
      <c r="F29" s="37"/>
      <c r="G29" s="35">
        <v>0.16700000000000004</v>
      </c>
    </row>
    <row r="30" spans="1:7" x14ac:dyDescent="0.3">
      <c r="A30" s="32">
        <v>12</v>
      </c>
      <c r="B30" s="8" t="s">
        <v>70</v>
      </c>
      <c r="C30" s="35">
        <v>0.109</v>
      </c>
      <c r="D30" s="36"/>
      <c r="E30" s="35">
        <v>0.109</v>
      </c>
      <c r="F30" s="36"/>
      <c r="G30" s="35">
        <v>0.112</v>
      </c>
    </row>
    <row r="31" spans="1:7" x14ac:dyDescent="0.3">
      <c r="A31" s="42"/>
      <c r="B31" s="41" t="s">
        <v>69</v>
      </c>
      <c r="C31" s="40"/>
      <c r="D31" s="40"/>
      <c r="E31" s="40"/>
      <c r="F31" s="40"/>
      <c r="G31" s="40"/>
    </row>
    <row r="32" spans="1:7" x14ac:dyDescent="0.3">
      <c r="A32" s="32">
        <v>13</v>
      </c>
      <c r="B32" s="1" t="s">
        <v>42</v>
      </c>
      <c r="C32" s="10">
        <v>165792</v>
      </c>
      <c r="D32" s="38"/>
      <c r="E32" s="10">
        <v>162764</v>
      </c>
      <c r="F32" s="38"/>
      <c r="G32" s="10">
        <v>161550</v>
      </c>
    </row>
    <row r="33" spans="1:7" x14ac:dyDescent="0.3">
      <c r="A33" s="32">
        <v>14</v>
      </c>
      <c r="B33" s="1" t="s">
        <v>68</v>
      </c>
      <c r="C33" s="35">
        <v>9.1999999999999998E-2</v>
      </c>
      <c r="D33" s="36"/>
      <c r="E33" s="35">
        <v>9.0999999999999998E-2</v>
      </c>
      <c r="F33" s="36"/>
      <c r="G33" s="35">
        <v>0.09</v>
      </c>
    </row>
    <row r="34" spans="1:7" ht="14.4" customHeight="1" x14ac:dyDescent="0.3">
      <c r="A34" s="42"/>
      <c r="B34" s="41" t="s">
        <v>67</v>
      </c>
      <c r="C34" s="40"/>
      <c r="D34" s="40"/>
      <c r="E34" s="40"/>
      <c r="F34" s="40"/>
      <c r="G34" s="39"/>
    </row>
    <row r="35" spans="1:7" x14ac:dyDescent="0.3">
      <c r="A35" s="11" t="s">
        <v>66</v>
      </c>
      <c r="B35" s="48" t="s">
        <v>65</v>
      </c>
      <c r="C35" s="43">
        <v>0</v>
      </c>
      <c r="D35" s="38"/>
      <c r="E35" s="43">
        <v>0</v>
      </c>
      <c r="F35" s="38"/>
      <c r="G35" s="43">
        <v>0</v>
      </c>
    </row>
    <row r="36" spans="1:7" x14ac:dyDescent="0.3">
      <c r="A36" s="11" t="s">
        <v>64</v>
      </c>
      <c r="B36" s="48" t="s">
        <v>63</v>
      </c>
      <c r="C36" s="43">
        <v>0</v>
      </c>
      <c r="D36" s="37"/>
      <c r="E36" s="43">
        <v>0</v>
      </c>
      <c r="F36" s="37"/>
      <c r="G36" s="43">
        <v>0</v>
      </c>
    </row>
    <row r="37" spans="1:7" x14ac:dyDescent="0.3">
      <c r="A37" s="11" t="s">
        <v>62</v>
      </c>
      <c r="B37" s="48" t="s">
        <v>61</v>
      </c>
      <c r="C37" s="43">
        <f>0</f>
        <v>0</v>
      </c>
      <c r="D37" s="36"/>
      <c r="E37" s="43">
        <f>0</f>
        <v>0</v>
      </c>
      <c r="F37" s="36"/>
      <c r="G37" s="43">
        <f>0</f>
        <v>0</v>
      </c>
    </row>
    <row r="38" spans="1:7" x14ac:dyDescent="0.3">
      <c r="A38" s="42"/>
      <c r="B38" s="47" t="s">
        <v>60</v>
      </c>
      <c r="C38" s="46"/>
      <c r="D38" s="46"/>
      <c r="E38" s="46"/>
      <c r="F38" s="46"/>
      <c r="G38" s="45"/>
    </row>
    <row r="39" spans="1:7" x14ac:dyDescent="0.3">
      <c r="A39" s="11" t="s">
        <v>59</v>
      </c>
      <c r="B39" s="44" t="s">
        <v>58</v>
      </c>
      <c r="C39" s="43">
        <v>0</v>
      </c>
      <c r="D39" s="38"/>
      <c r="E39" s="43">
        <v>0</v>
      </c>
      <c r="F39" s="38"/>
      <c r="G39" s="43">
        <v>0</v>
      </c>
    </row>
    <row r="40" spans="1:7" x14ac:dyDescent="0.3">
      <c r="A40" s="11" t="s">
        <v>57</v>
      </c>
      <c r="B40" s="8" t="s">
        <v>56</v>
      </c>
      <c r="C40" s="35">
        <v>0.03</v>
      </c>
      <c r="D40" s="36"/>
      <c r="E40" s="35">
        <v>0.03</v>
      </c>
      <c r="F40" s="36"/>
      <c r="G40" s="35">
        <v>0.03</v>
      </c>
    </row>
    <row r="41" spans="1:7" x14ac:dyDescent="0.3">
      <c r="A41" s="42"/>
      <c r="B41" s="41" t="s">
        <v>55</v>
      </c>
      <c r="C41" s="40"/>
      <c r="D41" s="40"/>
      <c r="E41" s="40"/>
      <c r="F41" s="40"/>
      <c r="G41" s="39"/>
    </row>
    <row r="42" spans="1:7" x14ac:dyDescent="0.3">
      <c r="A42" s="32">
        <v>15</v>
      </c>
      <c r="B42" s="1" t="s">
        <v>54</v>
      </c>
      <c r="C42" s="10">
        <v>21411</v>
      </c>
      <c r="D42" s="38"/>
      <c r="E42" s="10">
        <v>21076</v>
      </c>
      <c r="F42" s="38"/>
      <c r="G42" s="10">
        <v>20190.916041839857</v>
      </c>
    </row>
    <row r="43" spans="1:7" x14ac:dyDescent="0.3">
      <c r="A43" s="32" t="s">
        <v>53</v>
      </c>
      <c r="B43" s="1" t="s">
        <v>52</v>
      </c>
      <c r="C43" s="10">
        <v>15191</v>
      </c>
      <c r="D43" s="37"/>
      <c r="E43" s="10">
        <v>15050</v>
      </c>
      <c r="F43" s="37"/>
      <c r="G43" s="10">
        <v>14638</v>
      </c>
    </row>
    <row r="44" spans="1:7" x14ac:dyDescent="0.3">
      <c r="A44" s="32" t="s">
        <v>51</v>
      </c>
      <c r="B44" s="1" t="s">
        <v>50</v>
      </c>
      <c r="C44" s="10">
        <v>1166</v>
      </c>
      <c r="D44" s="37"/>
      <c r="E44" s="10">
        <v>933</v>
      </c>
      <c r="F44" s="37"/>
      <c r="G44" s="10">
        <v>1112</v>
      </c>
    </row>
    <row r="45" spans="1:7" x14ac:dyDescent="0.3">
      <c r="A45" s="32">
        <v>16</v>
      </c>
      <c r="B45" s="1" t="s">
        <v>49</v>
      </c>
      <c r="C45" s="10">
        <v>14025</v>
      </c>
      <c r="D45" s="37"/>
      <c r="E45" s="10">
        <v>14117</v>
      </c>
      <c r="F45" s="37"/>
      <c r="G45" s="10">
        <v>13525</v>
      </c>
    </row>
    <row r="46" spans="1:7" x14ac:dyDescent="0.3">
      <c r="A46" s="32">
        <v>17</v>
      </c>
      <c r="B46" s="1" t="s">
        <v>48</v>
      </c>
      <c r="C46" s="35">
        <v>1.5266</v>
      </c>
      <c r="D46" s="36"/>
      <c r="E46" s="35">
        <v>1.4930000000000001</v>
      </c>
      <c r="F46" s="36"/>
      <c r="G46" s="35">
        <v>1.4930000000000001</v>
      </c>
    </row>
    <row r="47" spans="1:7" x14ac:dyDescent="0.3">
      <c r="A47" s="42"/>
      <c r="B47" s="41" t="s">
        <v>47</v>
      </c>
      <c r="C47" s="40"/>
      <c r="D47" s="40"/>
      <c r="E47" s="40"/>
      <c r="F47" s="40"/>
      <c r="G47" s="39"/>
    </row>
    <row r="48" spans="1:7" x14ac:dyDescent="0.3">
      <c r="A48" s="32">
        <v>18</v>
      </c>
      <c r="B48" s="1" t="s">
        <v>46</v>
      </c>
      <c r="C48" s="10">
        <v>133642</v>
      </c>
      <c r="D48" s="38"/>
      <c r="E48" s="10">
        <v>126282</v>
      </c>
      <c r="F48" s="38"/>
      <c r="G48" s="10">
        <v>124463</v>
      </c>
    </row>
    <row r="49" spans="1:7" x14ac:dyDescent="0.3">
      <c r="A49" s="32">
        <v>19</v>
      </c>
      <c r="B49" s="1" t="s">
        <v>45</v>
      </c>
      <c r="C49" s="10">
        <v>104288</v>
      </c>
      <c r="D49" s="37"/>
      <c r="E49" s="10">
        <v>103733</v>
      </c>
      <c r="F49" s="37"/>
      <c r="G49" s="10">
        <v>98094</v>
      </c>
    </row>
    <row r="50" spans="1:7" x14ac:dyDescent="0.3">
      <c r="A50" s="32">
        <v>20</v>
      </c>
      <c r="B50" s="1" t="s">
        <v>44</v>
      </c>
      <c r="C50" s="35">
        <v>1.2814700000000001</v>
      </c>
      <c r="D50" s="36"/>
      <c r="E50" s="35">
        <v>1.2170000000000001</v>
      </c>
      <c r="F50" s="36"/>
      <c r="G50" s="35">
        <v>1.2689999999999999</v>
      </c>
    </row>
    <row r="52" spans="1:7" x14ac:dyDescent="0.3">
      <c r="E52" s="34"/>
      <c r="G52" s="34"/>
    </row>
  </sheetData>
  <mergeCells count="1">
    <mergeCell ref="A4:A5"/>
  </mergeCell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D235-6C21-496E-A80A-62B72EF8EB12}">
  <dimension ref="A1:E23"/>
  <sheetViews>
    <sheetView showGridLines="0" zoomScaleNormal="100" workbookViewId="0">
      <selection activeCell="C21" sqref="C21"/>
    </sheetView>
  </sheetViews>
  <sheetFormatPr baseColWidth="10" defaultColWidth="11.5546875" defaultRowHeight="14.4" x14ac:dyDescent="0.3"/>
  <cols>
    <col min="1" max="1" width="7.6640625" style="3" customWidth="1"/>
    <col min="2" max="2" width="86.5546875" style="9" customWidth="1"/>
    <col min="3" max="3" width="32.33203125" style="9" customWidth="1"/>
    <col min="4" max="6" width="20.88671875" style="9" customWidth="1"/>
    <col min="7" max="16384" width="11.5546875" style="9"/>
  </cols>
  <sheetData>
    <row r="1" spans="1:5" ht="25.8" x14ac:dyDescent="0.5">
      <c r="A1" s="18" t="s">
        <v>43</v>
      </c>
    </row>
    <row r="2" spans="1:5" ht="15" customHeight="1" x14ac:dyDescent="0.5">
      <c r="A2" s="19"/>
    </row>
    <row r="3" spans="1:5" ht="15" customHeight="1" x14ac:dyDescent="0.5">
      <c r="A3" s="19"/>
    </row>
    <row r="4" spans="1:5" ht="30" customHeight="1" x14ac:dyDescent="0.3">
      <c r="A4" s="75"/>
      <c r="B4" s="76"/>
      <c r="C4" s="21" t="s">
        <v>13</v>
      </c>
      <c r="E4" s="5"/>
    </row>
    <row r="5" spans="1:5" x14ac:dyDescent="0.3">
      <c r="A5" s="77"/>
      <c r="B5" s="78"/>
      <c r="C5" s="22" t="s">
        <v>2</v>
      </c>
    </row>
    <row r="6" spans="1:5" x14ac:dyDescent="0.3">
      <c r="A6" s="79"/>
      <c r="B6" s="80"/>
      <c r="C6" s="64">
        <v>45107</v>
      </c>
    </row>
    <row r="7" spans="1:5" ht="15" customHeight="1" x14ac:dyDescent="0.3">
      <c r="A7" s="81" t="s">
        <v>14</v>
      </c>
      <c r="B7" s="82"/>
      <c r="C7" s="83"/>
    </row>
    <row r="8" spans="1:5" x14ac:dyDescent="0.3">
      <c r="A8" s="23" t="s">
        <v>15</v>
      </c>
      <c r="B8" s="24" t="s">
        <v>16</v>
      </c>
      <c r="C8" s="25">
        <v>25981</v>
      </c>
    </row>
    <row r="9" spans="1:5" x14ac:dyDescent="0.3">
      <c r="A9" s="23" t="s">
        <v>17</v>
      </c>
      <c r="B9" s="26" t="s">
        <v>18</v>
      </c>
      <c r="C9" s="25">
        <v>18931</v>
      </c>
    </row>
    <row r="10" spans="1:5" x14ac:dyDescent="0.3">
      <c r="A10" s="23" t="s">
        <v>19</v>
      </c>
      <c r="B10" s="27" t="s">
        <v>20</v>
      </c>
      <c r="C10" s="25">
        <v>61361</v>
      </c>
    </row>
    <row r="11" spans="1:5" x14ac:dyDescent="0.3">
      <c r="A11" s="23" t="s">
        <v>21</v>
      </c>
      <c r="B11" s="24" t="s">
        <v>22</v>
      </c>
      <c r="C11" s="29">
        <v>0.42299999999999999</v>
      </c>
    </row>
    <row r="12" spans="1:5" x14ac:dyDescent="0.3">
      <c r="A12" s="23" t="s">
        <v>0</v>
      </c>
      <c r="B12" s="26" t="s">
        <v>18</v>
      </c>
      <c r="C12" s="30">
        <v>0.309</v>
      </c>
    </row>
    <row r="13" spans="1:5" x14ac:dyDescent="0.3">
      <c r="A13" s="23" t="s">
        <v>23</v>
      </c>
      <c r="B13" s="24" t="s">
        <v>24</v>
      </c>
      <c r="C13" s="28">
        <v>107548</v>
      </c>
    </row>
    <row r="14" spans="1:5" x14ac:dyDescent="0.3">
      <c r="A14" s="23" t="s">
        <v>25</v>
      </c>
      <c r="B14" s="24" t="s">
        <v>26</v>
      </c>
      <c r="C14" s="29">
        <v>0.24199999999999999</v>
      </c>
    </row>
    <row r="15" spans="1:5" x14ac:dyDescent="0.3">
      <c r="A15" s="23" t="s">
        <v>1</v>
      </c>
      <c r="B15" s="26" t="s">
        <v>27</v>
      </c>
      <c r="C15" s="30">
        <v>0.17599999999999999</v>
      </c>
    </row>
    <row r="16" spans="1:5" x14ac:dyDescent="0.3">
      <c r="A16" s="23" t="s">
        <v>28</v>
      </c>
      <c r="B16" s="24" t="s">
        <v>29</v>
      </c>
      <c r="C16" s="66"/>
    </row>
    <row r="17" spans="1:3" ht="28.8" x14ac:dyDescent="0.3">
      <c r="A17" s="23" t="s">
        <v>30</v>
      </c>
      <c r="B17" s="24" t="s">
        <v>31</v>
      </c>
      <c r="C17" s="66"/>
    </row>
    <row r="18" spans="1:3" ht="57.6" x14ac:dyDescent="0.3">
      <c r="A18" s="23" t="s">
        <v>32</v>
      </c>
      <c r="B18" s="24" t="s">
        <v>33</v>
      </c>
      <c r="C18" s="66"/>
    </row>
    <row r="19" spans="1:3" ht="15" customHeight="1" x14ac:dyDescent="0.3">
      <c r="A19" s="81" t="s">
        <v>13</v>
      </c>
      <c r="B19" s="82"/>
      <c r="C19" s="83"/>
    </row>
    <row r="20" spans="1:3" x14ac:dyDescent="0.3">
      <c r="A20" s="23" t="s">
        <v>34</v>
      </c>
      <c r="B20" s="24" t="s">
        <v>35</v>
      </c>
      <c r="C20" s="30">
        <v>0.32900000000000001</v>
      </c>
    </row>
    <row r="21" spans="1:3" x14ac:dyDescent="0.3">
      <c r="A21" s="23" t="s">
        <v>36</v>
      </c>
      <c r="B21" s="26" t="s">
        <v>37</v>
      </c>
      <c r="C21" s="30">
        <v>0.23499999999999999</v>
      </c>
    </row>
    <row r="22" spans="1:3" x14ac:dyDescent="0.3">
      <c r="A22" s="23" t="s">
        <v>38</v>
      </c>
      <c r="B22" s="24" t="s">
        <v>39</v>
      </c>
      <c r="C22" s="65">
        <v>0.06</v>
      </c>
    </row>
    <row r="23" spans="1:3" x14ac:dyDescent="0.3">
      <c r="A23" s="23" t="s">
        <v>40</v>
      </c>
      <c r="B23" s="26" t="s">
        <v>41</v>
      </c>
      <c r="C23" s="31"/>
    </row>
  </sheetData>
  <mergeCells count="3">
    <mergeCell ref="A4:B6"/>
    <mergeCell ref="A7:C7"/>
    <mergeCell ref="A19:C19"/>
  </mergeCells>
  <conditionalFormatting sqref="C11">
    <cfRule type="cellIs" dxfId="5" priority="2" stopIfTrue="1" operator="lessThan">
      <formula>0</formula>
    </cfRule>
  </conditionalFormatting>
  <conditionalFormatting sqref="C20:C22 C8:C9 C16:C18">
    <cfRule type="cellIs" dxfId="4" priority="6" stopIfTrue="1" operator="lessThan">
      <formula>0</formula>
    </cfRule>
  </conditionalFormatting>
  <conditionalFormatting sqref="C10 C13:C14">
    <cfRule type="cellIs" dxfId="3" priority="5" stopIfTrue="1" operator="lessThan">
      <formula>0</formula>
    </cfRule>
  </conditionalFormatting>
  <conditionalFormatting sqref="C12">
    <cfRule type="cellIs" dxfId="2" priority="4" stopIfTrue="1" operator="lessThan">
      <formula>0</formula>
    </cfRule>
  </conditionalFormatting>
  <conditionalFormatting sqref="C15">
    <cfRule type="cellIs" dxfId="1" priority="3" stopIfTrue="1" operator="lessThan">
      <formula>0</formula>
    </cfRule>
  </conditionalFormatting>
  <conditionalFormatting sqref="C23">
    <cfRule type="cellIs" dxfId="0" priority="1"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I E A A B Q S w M E F A A C A A g A 0 G 1 E V A V h 0 Z C k A A A A 9 Q A A A B I A H A B D b 2 5 m a W c v U G F j a 2 F n Z S 5 4 b W w g o h g A K K A U A A A A A A A A A A A A A A A A A A A A A A A A A A A A h Y 8 x D o I w G I W v Q r r T l m o M k p 8 y u I q a m B j X W i o 0 Q j G 0 C H d z 8 E h e Q Y y i b o 7 v e 9 / w 3 v 1 6 g 6 S v S u + i G q t r E 6 M A U + Q p I + t M m z x G r T v 6 I U o 4 b I Q 8 i V x 5 g 2 x s 1 N s s R o V z 5 4 i Q r u t w N 8 F 1 k x N G a U D 2 6 X I r C 1 U J 9 J H 1 f 9 n X x j p h p E I c d q 8 x n O H 5 D I d T h i m Q k U G q z b d n w 9 x n + w N h 0 Z a u b R Q 3 B 3 + 1 B j J G I O 8 L / A F Q S w M E F A A C A A g A 0 G 1 E 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t R F S Z f b Y F 7 A E A A B g F A A A T A B w A R m 9 y b X V s Y X M v U 2 V j d G l v b j E u b S C i G A A o o B Q A A A A A A A A A A A A A A A A A A A A A A A A A A A C N k 0 F r 2 0 A Q h e 8 G / 4 d B v d g g j K S 0 T Z P g g 1 E S W k w h 2 I Y e b B P W 0 t j e e r W r z o 6 C j f F / 7 8 p q E h e 0 t L o I v c f M v G 9 2 Z T F j a T R M m 3 d 8 1 + 1 0 O 3 Y r C H P 4 E K Q Q X U M U g Y A J b p w t F G z M C 5 I u U L M N Y A g K u d s B 9 4 y l y t E J D / s M 1 e C H o d 3 K m F 3 v U S o c p E Z z X d A L v t 8 u 7 u W L t D + N f p 5 I K 3 f G 8 o G k 3 i z G o p Q s 1 O v n k 1 S C 4 G o x E y t U C g m S K I k X q S E s B 3 t l 9 0 E / B F 0 p F Q J T h f 2 w C d E k H k T R o D 0 x P E + 3 i F w H P + c 9 z r 8 x F s N / V Q X h W O p 8 G D T F y 9 P 8 X r B Y v s 1 8 N L Q m L A p 0 C 6 i r 7 I 7 k m p H q M S 6 / W 8 A T m c I w f k W R O 7 v 3 v z F D m P + p H C k 1 z Y R b i R 3 W v M t 3 4 A e d E z L w o c T 3 e T M S 2 q 4 N F a l R V a F n z q y n e o O G x + N F p F 4 6 g e m o D 6 m 7 B J J B 6 B w y U 7 k j p F I Q H y B r d J J 2 Z 8 + u a 4 q Q o 5 K u p 0 R 7 C 1 N 2 s q B c W n e N R m V J R m R b Y A N Z c 8 p A + K u S L s q Z d t 6 6 A 0 O g j G M G U f H W k G T X e e l W U p M C 4 5 5 P I b j U Z 8 D k V R f 6 c C F f t c s f 2 + V P 7 f L n d v m 6 X f 7 S L t + 0 y 3 H k 0 W O P 7 g G N P a S x B z X 2 s M Y e 2 N h D G 7 / h 6 q p Y I V 1 a N 1 4 r i f y W B z z x g C c e 8 M Q D n v w F f u p 3 O 1 K 3 / U l 3 v w F Q S w E C L Q A U A A I A C A D Q b U R U B W H R k K Q A A A D 1 A A A A E g A A A A A A A A A A A A A A A A A A A A A A Q 2 9 u Z m l n L 1 B h Y 2 t h Z 2 U u e G 1 s U E s B A i 0 A F A A C A A g A 0 G 1 E V A / K 6 a u k A A A A 6 Q A A A B M A A A A A A A A A A A A A A A A A 8 A A A A F t D b 2 5 0 Z W 5 0 X 1 R 5 c G V z X S 5 4 b W x Q S w E C L Q A U A A I A C A D Q b U R U m X 2 2 B e w B A A A Y B Q A A E w A A A A A A A A A A A A A A A A D h A Q A A R m 9 y b X V s Y X M v U 2 V j d G l v b j E u b V B L B Q Y A A A A A A w A D A M I A A A A a 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3 B g A A A A A A A N 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J T I w M D c l M j A w M C U y M G E l M j B S Z W d p b 2 5 h b C U y M G d v d m V y b m 1 l b n R 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F c n J v c k N v Z G U i I F Z h b H V l P S J z V W 5 r b m 9 3 b i I g L z 4 8 R W 5 0 c n k g V H l w Z T 0 i R m l s b E V y c m 9 y T W V z c 2 F n Z S I g V m F s d W U 9 I n N O Z W R s Y X N 0 a W 5 n Z W 4 g b W l z b H l r d G V z L i I g L z 4 8 R W 5 0 c n k g V H l w Z T 0 i R m l s b E x h c 3 R V c G R h d G V k I i B W Y W x 1 Z T 0 i Z D I w M j I t M D I t M D R U M T I 6 N D Y 6 M z I u M D g 4 N z Y 4 M F o i I C 8 + P E V u d H J 5 I F R 5 c G U 9 I k Z p b G x T d G F 0 d X M i I F Z h b H V l P S J z R X J y b 3 I i I C 8 + P C 9 T d G F i b G V F b n R y a W V z P j w v S X R l b T 4 8 S X R l b T 4 8 S X R l b U x v Y 2 F 0 a W 9 u P j x J d G V t V H l w Z T 5 G b 3 J t d W x h P C 9 J d G V t V H l w Z T 4 8 S X R l b V B h d G g + U 2 V j d G l v b j E v Q y U y M D A 3 J T I w M D A l M j B h J T I w U m V n a W 9 u Y W w l M j B n b 3 Z l c m 5 t Z W 5 0 c y 9 L a W x k Z T w v S X R l b V B h d G g + P C 9 J d G V t T G 9 j Y X R p b 2 4 + P F N 0 Y W J s Z U V u d H J p Z X M g L z 4 8 L 0 l 0 Z W 0 + P E l 0 Z W 0 + P E l 0 Z W 1 M b 2 N h d G l v b j 4 8 S X R l b V R 5 c G U + R m 9 y b X V s Y T w v S X R l b V R 5 c G U + P E l 0 Z W 1 Q Y X R o P l N l Y 3 R p b 2 4 x L 0 M l M j A w N y U y M D A w J T I w Y S U y M F J l Z 2 l v b m F s J T I w Z 2 9 2 Z X J u b W V u d H M v Q y U y M D A 3 L j A w L m E l M j B S Z W d p b 2 5 h b C U y M G d v d m V y b m 1 l b n R z J T I w X 1 N o Z W V 0 P C 9 J d G V t U G F 0 a D 4 8 L 0 l 0 Z W 1 M b 2 N h d G l v b j 4 8 U 3 R h Y m x l R W 5 0 c m l l c y A v P j w v S X R l b T 4 8 S X R l b T 4 8 S X R l b U x v Y 2 F 0 a W 9 u P j x J d G V t V H l w Z T 5 G b 3 J t d W x h P C 9 J d G V t V H l w Z T 4 8 S X R l b V B h d G g + U 2 V j d G l v b j E v Q y U y M D A 3 J T I w M D A l M j B h J T I w U m V n a W 9 u Y W w l M j B n b 3 Z l c m 5 t Z W 5 0 c y 9 G b 3 J m c m V t b W V k Z S U y M G 9 2 Z X J z a 3 J p Z n R l c j w v S X R l b V B h d G g + P C 9 J d G V t T G 9 j Y X R p b 2 4 + P F N 0 Y W J s Z U V u d H J p Z X M g L z 4 8 L 0 l 0 Z W 0 + P E l 0 Z W 0 + P E l 0 Z W 1 M b 2 N h d G l v b j 4 8 S X R l b V R 5 c G U + R m 9 y b X V s Y T w v S X R l b V R 5 c G U + P E l 0 Z W 1 Q Y X R o P l N l Y 3 R p b 2 4 x L 0 M l M j A w N y U y M D A w J T I w Y S U y M F J l Z 2 l v b m F s J T I w Z 2 9 2 Z X J u b W V u d H M v R W 5 k c m V 0 J T I w d H l w Z T w v S X R l b V B h d G g + P C 9 J d G V t T G 9 j Y X R p b 2 4 + P F N 0 Y W J s Z U V u d H J p Z X M g L z 4 8 L 0 l 0 Z W 0 + P C 9 J d G V t c z 4 8 L 0 x v Y 2 F s U G F j a 2 F n Z U 1 l d G F k Y X R h R m l s Z T 4 W A A A A U E s F B g A A A A A A A A A A A A A A A A A A A A A A A N o A A A A B A A A A 0 I y d 3 w E V 0 R G M e g D A T 8 K X 6 w E A A A C O a 7 h E 2 i C s Q 6 i f V Z z v + X j O A A A A A A I A A A A A A A N m A A D A A A A A E A A A A P c q t + X q w m H J 0 I E q 4 W E P f x s A A A A A B I A A A K A A A A A Q A A A A f G N a k 0 J 9 V 7 A p J X B 0 O G b M V F A A A A A y d r C P m 0 j c S 5 Y x l U l S e H 7 S M / T W 5 N a + A Q r h D 6 F e 7 i l / x A c j E f 8 y h I u P j d f d 1 x G 3 D b d u Q S L G V H U g D 1 k C 1 n 8 N B M D A Y j z l d A i i i G F e h n g Q 7 Y A g j R Q A A A A I 8 M g 7 6 z Q n 2 h W 7 n 9 l / O k l y j L 8 2 T Q = = < / D a t a M a s h u p > 
</file>

<file path=customXml/itemProps1.xml><?xml version="1.0" encoding="utf-8"?>
<ds:datastoreItem xmlns:ds="http://schemas.openxmlformats.org/officeDocument/2006/customXml" ds:itemID="{1F356DDC-B2F5-4F59-9CDE-C8351F6C4B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Contents</vt:lpstr>
      <vt:lpstr>KM1</vt:lpstr>
      <vt:lpstr>KM2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Svein Maberg</dc:creator>
  <cp:lastModifiedBy>Svein Maberg</cp:lastModifiedBy>
  <cp:lastPrinted>2023-03-21T07:13:16Z</cp:lastPrinted>
  <dcterms:created xsi:type="dcterms:W3CDTF">2022-01-30T12:35:16Z</dcterms:created>
  <dcterms:modified xsi:type="dcterms:W3CDTF">2023-08-15T06:37:19Z</dcterms:modified>
</cp:coreProperties>
</file>