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ivisjon_Risikostyring\Kapitalstyring\Pilar 3\Tabeller 2022\"/>
    </mc:Choice>
  </mc:AlternateContent>
  <xr:revisionPtr revIDLastSave="0" documentId="13_ncr:1_{EF9EEFC6-2FF2-44EF-A913-7EE1943DC1F7}" xr6:coauthVersionLast="47" xr6:coauthVersionMax="47" xr10:uidLastSave="{00000000-0000-0000-0000-000000000000}"/>
  <bookViews>
    <workbookView xWindow="32310" yWindow="-1350" windowWidth="22005" windowHeight="14220" tabRatio="831" xr2:uid="{BDC47604-022F-4ED5-8C4D-8DE21994EDDD}"/>
  </bookViews>
  <sheets>
    <sheet name="Contents" sheetId="12" r:id="rId1"/>
    <sheet name="1" sheetId="13" r:id="rId2"/>
  </sheets>
  <definedNames>
    <definedName name="_Toc66961291" localSheetId="0">Contents!#REF!</definedName>
    <definedName name="_Toc66961292" localSheetId="0">Contents!#REF!</definedName>
    <definedName name="_Toc66961294" localSheetId="0">Contents!#REF!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3" l="1"/>
  <c r="E36" i="13"/>
  <c r="G37" i="13"/>
  <c r="E37" i="13"/>
  <c r="G39" i="13"/>
  <c r="E39" i="13"/>
  <c r="G40" i="13"/>
  <c r="E40" i="13"/>
  <c r="G35" i="13" l="1"/>
  <c r="E35" i="13"/>
</calcChain>
</file>

<file path=xl/sharedStrings.xml><?xml version="1.0" encoding="utf-8"?>
<sst xmlns="http://schemas.openxmlformats.org/spreadsheetml/2006/main" count="75" uniqueCount="74">
  <si>
    <t>a</t>
  </si>
  <si>
    <t>b</t>
  </si>
  <si>
    <t>c</t>
  </si>
  <si>
    <t>d</t>
  </si>
  <si>
    <t>e</t>
  </si>
  <si>
    <t>Updated</t>
  </si>
  <si>
    <t>Semi-annual</t>
  </si>
  <si>
    <t>Table ID</t>
  </si>
  <si>
    <t>Table Name</t>
  </si>
  <si>
    <t>EU 8a</t>
  </si>
  <si>
    <t>NOK MILLION</t>
  </si>
  <si>
    <t>All amounts are in NOK million unless otherwise stated.</t>
  </si>
  <si>
    <t>Pillar 3 Additional Disclosures</t>
  </si>
  <si>
    <t>Q2 2022</t>
  </si>
  <si>
    <t>Total exposure measure</t>
  </si>
  <si>
    <t>KM1 - Key metrics</t>
  </si>
  <si>
    <t>Key metrics</t>
  </si>
  <si>
    <t>Available own funds (amounts)</t>
  </si>
  <si>
    <t xml:space="preserve">Common Equity Tier 1 (CET1) capital </t>
  </si>
  <si>
    <t xml:space="preserve">Tier 1 capital </t>
  </si>
  <si>
    <t xml:space="preserve">Total capital </t>
  </si>
  <si>
    <t>Risk-weighted exposure amounts</t>
  </si>
  <si>
    <t>Total risk-weighted exposure amount</t>
  </si>
  <si>
    <t>Capital ratios (as a percentage of risk-weighted exposure amount)</t>
  </si>
  <si>
    <t>Common Equity Tier 1 ratio (%)</t>
  </si>
  <si>
    <t>Tier 1 ratio (%)</t>
  </si>
  <si>
    <t>Total capital ratio (%)</t>
  </si>
  <si>
    <t>Additional own funds requirements to address risks other than the risk of excessive leverage (as a percentage of risk-weighted exposure amount)</t>
  </si>
  <si>
    <t>EU 7a</t>
  </si>
  <si>
    <t xml:space="preserve">Additional own funds requirements to address risks other than the risk of excessive leverage (%) </t>
  </si>
  <si>
    <t>EU 7b</t>
  </si>
  <si>
    <t xml:space="preserve">     of which: to be made up of CET1 capital (percentage points)</t>
  </si>
  <si>
    <t>EU 7c</t>
  </si>
  <si>
    <t xml:space="preserve">     of which: to be made up of Tier 1 capital (percentage points)</t>
  </si>
  <si>
    <t>EU 7d</t>
  </si>
  <si>
    <t>Total SREP own funds requirements (%)</t>
  </si>
  <si>
    <t>Combined buffer requirement (as a percentage of risk-weighted exposure amount)</t>
  </si>
  <si>
    <t>Capital conservation buffer (%)</t>
  </si>
  <si>
    <t>Conservation buffer due to macro-prudential or systemic risk identified at the level of a Member State (%)</t>
  </si>
  <si>
    <t>Institution specific countercyclical capital buffer (%)</t>
  </si>
  <si>
    <t>EU 9a</t>
  </si>
  <si>
    <t>Systemic risk buffer (%)</t>
  </si>
  <si>
    <t>Global Systemically Important Institution buffer (%)</t>
  </si>
  <si>
    <t>EU 10a</t>
  </si>
  <si>
    <t>Other Systemically Important Institution buffer</t>
  </si>
  <si>
    <t>Combined buffer requirement (%)</t>
  </si>
  <si>
    <t>EU 11a</t>
  </si>
  <si>
    <t>Overall capital requirements (%)</t>
  </si>
  <si>
    <t>Leverage ratio</t>
  </si>
  <si>
    <t>Leverage ratio (%)</t>
  </si>
  <si>
    <t>Additional own funds requirements to address the risk of excessive leverage (as a percentage of total exposure measure)</t>
  </si>
  <si>
    <t>EU 14a</t>
  </si>
  <si>
    <t xml:space="preserve">Additional own funds requirements to address the risk of excessive leverage (%) </t>
  </si>
  <si>
    <t>EU 14b</t>
  </si>
  <si>
    <t>EU 14c</t>
  </si>
  <si>
    <t>Total SREP leverage ratio requirements (%)</t>
  </si>
  <si>
    <t>Leverage ratio buffer and overall leverage ratio requirement (as a percentage of total exposure measure)</t>
  </si>
  <si>
    <t>EU 14d</t>
  </si>
  <si>
    <t>Leverage ratio buffer requirement (%)</t>
  </si>
  <si>
    <t>EU 14e</t>
  </si>
  <si>
    <t>Overall leverage ratio requirements (%)</t>
  </si>
  <si>
    <t>Liquidity Coverage Ratio</t>
  </si>
  <si>
    <t>Total high-quality liquid assets (HQLA) (Weighted value - average)</t>
  </si>
  <si>
    <t>EU 16a</t>
  </si>
  <si>
    <t xml:space="preserve">Cash outflows - Total weighted value </t>
  </si>
  <si>
    <t>EU 16b</t>
  </si>
  <si>
    <t xml:space="preserve">Cash inflows - Total weighted value </t>
  </si>
  <si>
    <t>Total net cash outflows (adjusted value)</t>
  </si>
  <si>
    <t>Liquidity coverage ratio (%)</t>
  </si>
  <si>
    <t>Net Stable Funding Ratio</t>
  </si>
  <si>
    <t>Total available stable funding</t>
  </si>
  <si>
    <t>Total required stable funding</t>
  </si>
  <si>
    <t>NSFR ratio (%)</t>
  </si>
  <si>
    <t>CET1 available after meeting the total SREP own funds requirements (to be made of CET1 capital)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</si>
</sst>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0.0\ %"/>
    <numFmt numFmtId="167" formatCode="_-* #,##0.00000_-;\-* #,##0.000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0"/>
      <name val="Calibri"/>
      <family val="2"/>
    </font>
    <font>
      <sz val="9"/>
      <color rgb="FFFFFFFF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b/>
      <sz val="20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5" fillId="2" borderId="3" applyNumberFormat="0" applyFill="0" applyBorder="0" applyAlignment="0" applyProtection="0">
      <alignment horizontal="left"/>
    </xf>
    <xf numFmtId="0" fontId="2" fillId="0" borderId="0">
      <alignment vertical="center"/>
    </xf>
    <xf numFmtId="0" fontId="2" fillId="0" borderId="0">
      <alignment vertical="center"/>
    </xf>
    <xf numFmtId="0" fontId="3" fillId="0" borderId="0" applyNumberFormat="0" applyFill="0" applyBorder="0" applyAlignment="0" applyProtection="0"/>
    <xf numFmtId="0" fontId="4" fillId="2" borderId="2" applyFont="0" applyBorder="0">
      <alignment horizontal="center" wrapText="1"/>
    </xf>
    <xf numFmtId="0" fontId="2" fillId="3" borderId="1" applyNumberFormat="0" applyFont="0" applyBorder="0">
      <alignment horizontal="center" vertical="center"/>
    </xf>
    <xf numFmtId="3" fontId="2" fillId="4" borderId="1" applyFont="0">
      <alignment horizontal="right" vertical="center"/>
      <protection locked="0"/>
    </xf>
    <xf numFmtId="0" fontId="2" fillId="0" borderId="0"/>
    <xf numFmtId="0" fontId="10" fillId="0" borderId="0"/>
    <xf numFmtId="0" fontId="2" fillId="0" borderId="0"/>
    <xf numFmtId="0" fontId="1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</cellStyleXfs>
  <cellXfs count="45">
    <xf numFmtId="0" fontId="0" fillId="0" borderId="0" xfId="0"/>
    <xf numFmtId="0" fontId="6" fillId="0" borderId="1" xfId="0" applyFont="1" applyBorder="1" applyAlignment="1">
      <alignment horizontal="justify" vertical="center" wrapText="1"/>
    </xf>
    <xf numFmtId="0" fontId="6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12" fillId="0" borderId="1" xfId="11" applyBorder="1" applyAlignment="1">
      <alignment horizontal="center"/>
    </xf>
    <xf numFmtId="0" fontId="11" fillId="0" borderId="0" xfId="0" applyFont="1"/>
    <xf numFmtId="0" fontId="0" fillId="0" borderId="6" xfId="0" applyFill="1" applyBorder="1"/>
    <xf numFmtId="0" fontId="0" fillId="0" borderId="0" xfId="0" applyFont="1"/>
    <xf numFmtId="0" fontId="6" fillId="0" borderId="1" xfId="0" applyFont="1" applyBorder="1" applyAlignment="1">
      <alignment vertical="center" wrapText="1"/>
    </xf>
    <xf numFmtId="0" fontId="0" fillId="0" borderId="0" xfId="0"/>
    <xf numFmtId="164" fontId="6" fillId="0" borderId="4" xfId="13" applyNumberFormat="1" applyFont="1" applyBorder="1" applyAlignment="1">
      <alignment horizontal="right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0" fillId="0" borderId="8" xfId="0" applyBorder="1"/>
    <xf numFmtId="0" fontId="13" fillId="8" borderId="0" xfId="0" applyFont="1" applyFill="1" applyBorder="1" applyAlignment="1">
      <alignment horizontal="center" vertical="center" wrapText="1"/>
    </xf>
    <xf numFmtId="0" fontId="13" fillId="8" borderId="10" xfId="0" applyFont="1" applyFill="1" applyBorder="1" applyAlignment="1">
      <alignment vertical="center"/>
    </xf>
    <xf numFmtId="0" fontId="0" fillId="7" borderId="0" xfId="0" applyFill="1" applyBorder="1" applyAlignment="1">
      <alignment horizontal="center"/>
    </xf>
    <xf numFmtId="0" fontId="0" fillId="7" borderId="0" xfId="0" applyFill="1" applyBorder="1"/>
    <xf numFmtId="0" fontId="13" fillId="8" borderId="1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0" xfId="0" applyFont="1" applyFill="1"/>
    <xf numFmtId="14" fontId="18" fillId="7" borderId="0" xfId="0" applyNumberFormat="1" applyFont="1" applyFill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9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vertical="center" wrapText="1"/>
    </xf>
    <xf numFmtId="0" fontId="6" fillId="7" borderId="2" xfId="0" applyFont="1" applyFill="1" applyBorder="1" applyAlignment="1">
      <alignment vertical="center" wrapText="1"/>
    </xf>
    <xf numFmtId="14" fontId="16" fillId="7" borderId="1" xfId="15" quotePrefix="1" applyNumberFormat="1" applyFont="1" applyFill="1" applyBorder="1" applyAlignment="1"/>
    <xf numFmtId="164" fontId="6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right" vertical="center" wrapText="1"/>
    </xf>
    <xf numFmtId="167" fontId="0" fillId="0" borderId="0" xfId="0" applyNumberFormat="1"/>
    <xf numFmtId="0" fontId="7" fillId="9" borderId="5" xfId="0" applyFont="1" applyFill="1" applyBorder="1" applyAlignment="1">
      <alignment vertical="center" wrapText="1"/>
    </xf>
    <xf numFmtId="0" fontId="7" fillId="9" borderId="4" xfId="0" applyFont="1" applyFill="1" applyBorder="1" applyAlignment="1">
      <alignment vertical="center" wrapText="1"/>
    </xf>
    <xf numFmtId="0" fontId="7" fillId="9" borderId="12" xfId="0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0" fontId="7" fillId="9" borderId="9" xfId="0" applyFont="1" applyFill="1" applyBorder="1" applyAlignment="1">
      <alignment vertical="center" wrapText="1"/>
    </xf>
    <xf numFmtId="0" fontId="7" fillId="9" borderId="7" xfId="0" applyFont="1" applyFill="1" applyBorder="1" applyAlignment="1">
      <alignment vertical="center" wrapText="1"/>
    </xf>
    <xf numFmtId="0" fontId="7" fillId="9" borderId="6" xfId="0" applyFont="1" applyFill="1" applyBorder="1" applyAlignment="1">
      <alignment vertical="center" wrapText="1"/>
    </xf>
    <xf numFmtId="0" fontId="8" fillId="5" borderId="5" xfId="0" applyFont="1" applyFill="1" applyBorder="1" applyAlignment="1">
      <alignment vertical="center" wrapText="1"/>
    </xf>
    <xf numFmtId="0" fontId="8" fillId="5" borderId="4" xfId="0" applyFont="1" applyFill="1" applyBorder="1" applyAlignment="1">
      <alignment vertical="center" wrapText="1"/>
    </xf>
    <xf numFmtId="0" fontId="7" fillId="6" borderId="2" xfId="0" applyFont="1" applyFill="1" applyBorder="1" applyAlignment="1">
      <alignment vertical="center" wrapText="1"/>
    </xf>
    <xf numFmtId="0" fontId="7" fillId="6" borderId="7" xfId="0" applyFont="1" applyFill="1" applyBorder="1" applyAlignment="1">
      <alignment vertical="center" wrapText="1"/>
    </xf>
    <xf numFmtId="0" fontId="7" fillId="6" borderId="6" xfId="0" applyFont="1" applyFill="1" applyBorder="1" applyAlignment="1">
      <alignment vertical="center" wrapText="1"/>
    </xf>
    <xf numFmtId="0" fontId="17" fillId="7" borderId="0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</cellXfs>
  <cellStyles count="16">
    <cellStyle name="=C:\WINNT35\SYSTEM32\COMMAND.COM" xfId="3" xr:uid="{1C2FF5B1-BE3F-490E-9142-BEC2312CA787}"/>
    <cellStyle name="greyed" xfId="6" xr:uid="{661A0B72-79A1-4827-85B7-076096BA9CF1}"/>
    <cellStyle name="Heading 1 2" xfId="1" xr:uid="{9471576A-C74A-49D9-AA22-2B19AA8251C1}"/>
    <cellStyle name="Heading 2 2" xfId="4" xr:uid="{B2D4AE6B-F1EF-4C40-98CB-23FA69C9FE07}"/>
    <cellStyle name="HeadingTable" xfId="5" xr:uid="{610DE6CE-D5F9-4F1F-A2AB-BDE489E975A7}"/>
    <cellStyle name="Hyperkobling" xfId="11" builtinId="8"/>
    <cellStyle name="Hyperkobling 2" xfId="12" xr:uid="{B16AC7DF-8E9F-4954-8F1C-A969F64E0C82}"/>
    <cellStyle name="Komma" xfId="13" builtinId="3"/>
    <cellStyle name="Komma 2" xfId="15" xr:uid="{507DF20D-295F-4273-836D-A1673C413617}"/>
    <cellStyle name="Normal" xfId="0" builtinId="0"/>
    <cellStyle name="Normal 12 3" xfId="14" xr:uid="{0B153EEC-58E7-45D1-B24F-DEB59082479B}"/>
    <cellStyle name="Normal 2" xfId="2" xr:uid="{74190FE3-3F32-468D-A380-D2A37B7C534A}"/>
    <cellStyle name="Normal 2 2" xfId="9" xr:uid="{54C0DA76-E840-48A3-8DB3-CE5A96855838}"/>
    <cellStyle name="Normal 2 2 2" xfId="8" xr:uid="{EAC4087B-42E7-4CEA-A032-4C7516217372}"/>
    <cellStyle name="Normal 2_CEBS 2009 38 Annex 1 (CP06rev2 FINREP templates)" xfId="10" xr:uid="{00240A78-A28D-49C9-B88F-107E394BD0F9}"/>
    <cellStyle name="optionalExposure" xfId="7" xr:uid="{71DB7E5D-7BFA-4C0B-9705-5B3218F71E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1321011</xdr:colOff>
      <xdr:row>0</xdr:row>
      <xdr:rowOff>58846</xdr:rowOff>
    </xdr:from>
    <xdr:to>
      <xdr:col>1</xdr:col>
      <xdr:colOff>5273184</xdr:colOff>
      <xdr:row>0</xdr:row>
      <xdr:rowOff>1011133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6DAA2624-6FD8-4710-968F-B0E80184F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4761" y="58846"/>
          <a:ext cx="3959793" cy="944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48169</xdr:colOff>
      <xdr:row>2</xdr:row>
      <xdr:rowOff>50347</xdr:rowOff>
    </xdr:to>
    <xdr:sp macro="" textlink="">
      <xdr:nvSpPr>
        <xdr:cNvPr id="4" name="Rektangel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EE2F2F-7CB8-4755-B4C1-F915A59B7DEC}"/>
            </a:ext>
          </a:extLst>
        </xdr:cNvPr>
        <xdr:cNvSpPr/>
      </xdr:nvSpPr>
      <xdr:spPr>
        <a:xfrm>
          <a:off x="0" y="323850"/>
          <a:ext cx="838744" cy="231322"/>
        </a:xfrm>
        <a:prstGeom prst="rect">
          <a:avLst/>
        </a:prstGeom>
        <a:solidFill>
          <a:srgbClr val="002060"/>
        </a:solidFill>
        <a:ln w="12700" cap="flat" cmpd="sng" algn="ctr">
          <a:solidFill>
            <a:srgbClr val="00206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Contents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nb-NO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A7A0E-4527-4DEE-B882-29E5BBE5CA92}">
  <sheetPr>
    <pageSetUpPr fitToPage="1"/>
  </sheetPr>
  <dimension ref="A1:D63"/>
  <sheetViews>
    <sheetView showGridLines="0" tabSelected="1" zoomScale="90" zoomScaleNormal="90" workbookViewId="0"/>
  </sheetViews>
  <sheetFormatPr baseColWidth="10" defaultColWidth="11.5546875" defaultRowHeight="14.4" x14ac:dyDescent="0.3"/>
  <cols>
    <col min="1" max="1" width="11.5546875" style="4"/>
    <col min="2" max="2" width="82.88671875" style="3" customWidth="1"/>
    <col min="3" max="3" width="23.88671875" style="3" customWidth="1"/>
    <col min="4" max="16384" width="11.5546875" style="3"/>
  </cols>
  <sheetData>
    <row r="1" spans="1:3" s="10" customFormat="1" ht="87" customHeight="1" x14ac:dyDescent="0.3">
      <c r="A1" s="16"/>
      <c r="B1" s="17"/>
      <c r="C1" s="17"/>
    </row>
    <row r="2" spans="1:3" s="10" customFormat="1" ht="42.6" customHeight="1" x14ac:dyDescent="0.5">
      <c r="A2" s="43" t="s">
        <v>12</v>
      </c>
      <c r="B2" s="43"/>
      <c r="C2" s="43"/>
    </row>
    <row r="3" spans="1:3" s="10" customFormat="1" ht="16.2" customHeight="1" x14ac:dyDescent="0.3">
      <c r="A3" s="16"/>
      <c r="B3" s="17"/>
      <c r="C3" s="21" t="s">
        <v>13</v>
      </c>
    </row>
    <row r="4" spans="1:3" x14ac:dyDescent="0.3">
      <c r="A4" s="14" t="s">
        <v>7</v>
      </c>
      <c r="B4" s="15" t="s">
        <v>8</v>
      </c>
      <c r="C4" s="18" t="s">
        <v>5</v>
      </c>
    </row>
    <row r="5" spans="1:3" x14ac:dyDescent="0.3">
      <c r="A5" s="5">
        <v>1</v>
      </c>
      <c r="B5" s="7" t="s">
        <v>16</v>
      </c>
      <c r="C5" s="19" t="s">
        <v>6</v>
      </c>
    </row>
    <row r="6" spans="1:3" x14ac:dyDescent="0.3">
      <c r="A6" s="13"/>
    </row>
    <row r="7" spans="1:3" x14ac:dyDescent="0.3">
      <c r="A7" s="2" t="s">
        <v>11</v>
      </c>
      <c r="B7" s="8"/>
    </row>
    <row r="16" spans="1:3" x14ac:dyDescent="0.3">
      <c r="A16" s="3"/>
    </row>
    <row r="17" spans="1:4" s="10" customFormat="1" x14ac:dyDescent="0.3">
      <c r="A17" s="3"/>
      <c r="B17" s="3"/>
      <c r="C17" s="3"/>
      <c r="D17" s="3"/>
    </row>
    <row r="18" spans="1:4" x14ac:dyDescent="0.3">
      <c r="A18" s="3"/>
    </row>
    <row r="19" spans="1:4" x14ac:dyDescent="0.3">
      <c r="A19" s="3"/>
    </row>
    <row r="20" spans="1:4" x14ac:dyDescent="0.3">
      <c r="A20" s="3"/>
    </row>
    <row r="21" spans="1:4" x14ac:dyDescent="0.3">
      <c r="A21" s="3"/>
    </row>
    <row r="22" spans="1:4" x14ac:dyDescent="0.3">
      <c r="A22" s="3"/>
    </row>
    <row r="23" spans="1:4" x14ac:dyDescent="0.3">
      <c r="A23" s="3"/>
    </row>
    <row r="24" spans="1:4" x14ac:dyDescent="0.3">
      <c r="A24" s="3"/>
    </row>
    <row r="25" spans="1:4" x14ac:dyDescent="0.3">
      <c r="A25" s="3"/>
    </row>
    <row r="26" spans="1:4" s="10" customFormat="1" x14ac:dyDescent="0.3">
      <c r="A26" s="3"/>
      <c r="B26" s="3"/>
      <c r="C26" s="3"/>
      <c r="D26" s="3"/>
    </row>
    <row r="27" spans="1:4" s="10" customFormat="1" x14ac:dyDescent="0.3">
      <c r="A27" s="3"/>
      <c r="B27" s="3"/>
      <c r="C27" s="3"/>
      <c r="D27" s="3"/>
    </row>
    <row r="28" spans="1:4" s="10" customFormat="1" x14ac:dyDescent="0.3">
      <c r="A28" s="3"/>
      <c r="B28" s="3"/>
      <c r="C28" s="3"/>
      <c r="D28" s="3"/>
    </row>
    <row r="29" spans="1:4" x14ac:dyDescent="0.3">
      <c r="A29" s="3"/>
    </row>
    <row r="30" spans="1:4" x14ac:dyDescent="0.3">
      <c r="A30" s="3"/>
    </row>
    <row r="31" spans="1:4" x14ac:dyDescent="0.3">
      <c r="A31" s="3"/>
    </row>
    <row r="32" spans="1:4" x14ac:dyDescent="0.3">
      <c r="A32" s="3"/>
    </row>
    <row r="33" spans="1:1" x14ac:dyDescent="0.3">
      <c r="A33" s="3"/>
    </row>
    <row r="34" spans="1:1" x14ac:dyDescent="0.3">
      <c r="A34" s="3"/>
    </row>
    <row r="35" spans="1:1" x14ac:dyDescent="0.3">
      <c r="A35" s="3"/>
    </row>
    <row r="36" spans="1:1" x14ac:dyDescent="0.3">
      <c r="A36" s="3"/>
    </row>
    <row r="37" spans="1:1" x14ac:dyDescent="0.3">
      <c r="A37" s="3"/>
    </row>
    <row r="38" spans="1:1" x14ac:dyDescent="0.3">
      <c r="A38" s="3"/>
    </row>
    <row r="39" spans="1:1" x14ac:dyDescent="0.3">
      <c r="A39" s="3"/>
    </row>
    <row r="40" spans="1:1" x14ac:dyDescent="0.3">
      <c r="A40" s="3"/>
    </row>
    <row r="41" spans="1:1" x14ac:dyDescent="0.3">
      <c r="A41" s="3"/>
    </row>
    <row r="42" spans="1:1" x14ac:dyDescent="0.3">
      <c r="A42" s="3"/>
    </row>
    <row r="43" spans="1:1" x14ac:dyDescent="0.3">
      <c r="A43" s="3"/>
    </row>
    <row r="44" spans="1:1" x14ac:dyDescent="0.3">
      <c r="A44" s="3"/>
    </row>
    <row r="45" spans="1:1" x14ac:dyDescent="0.3">
      <c r="A45" s="3"/>
    </row>
    <row r="46" spans="1:1" x14ac:dyDescent="0.3">
      <c r="A46" s="3"/>
    </row>
    <row r="47" spans="1:1" x14ac:dyDescent="0.3">
      <c r="A47" s="3"/>
    </row>
    <row r="48" spans="1:1" x14ac:dyDescent="0.3">
      <c r="A48" s="3"/>
    </row>
    <row r="49" spans="1:1" x14ac:dyDescent="0.3">
      <c r="A49" s="3"/>
    </row>
    <row r="50" spans="1:1" x14ac:dyDescent="0.3">
      <c r="A50" s="3"/>
    </row>
    <row r="51" spans="1:1" x14ac:dyDescent="0.3">
      <c r="A51" s="3"/>
    </row>
    <row r="52" spans="1:1" x14ac:dyDescent="0.3">
      <c r="A52" s="3"/>
    </row>
    <row r="53" spans="1:1" x14ac:dyDescent="0.3">
      <c r="A53" s="3"/>
    </row>
    <row r="54" spans="1:1" x14ac:dyDescent="0.3">
      <c r="A54" s="3"/>
    </row>
    <row r="55" spans="1:1" x14ac:dyDescent="0.3">
      <c r="A55" s="3"/>
    </row>
    <row r="56" spans="1:1" x14ac:dyDescent="0.3">
      <c r="A56" s="3"/>
    </row>
    <row r="57" spans="1:1" x14ac:dyDescent="0.3">
      <c r="A57" s="3"/>
    </row>
    <row r="58" spans="1:1" x14ac:dyDescent="0.3">
      <c r="A58" s="3"/>
    </row>
    <row r="59" spans="1:1" x14ac:dyDescent="0.3">
      <c r="A59" s="3"/>
    </row>
    <row r="60" spans="1:1" x14ac:dyDescent="0.3">
      <c r="A60" s="3"/>
    </row>
    <row r="61" spans="1:1" x14ac:dyDescent="0.3">
      <c r="A61" s="3"/>
    </row>
    <row r="62" spans="1:1" x14ac:dyDescent="0.3">
      <c r="A62" s="3"/>
    </row>
    <row r="63" spans="1:1" x14ac:dyDescent="0.3">
      <c r="A63" s="3"/>
    </row>
  </sheetData>
  <mergeCells count="1">
    <mergeCell ref="A2:C2"/>
  </mergeCells>
  <hyperlinks>
    <hyperlink ref="A5" location="'1'!A1" display="'1'!A1" xr:uid="{3DF238A4-5DF1-4531-8F46-6CB9B751EF4C}"/>
  </hyperlinks>
  <pageMargins left="0.7" right="0.7" top="0.75" bottom="0.75" header="0.3" footer="0.3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FABB0-2F24-4305-91A6-AF54E8736222}">
  <sheetPr>
    <pageSetUpPr fitToPage="1"/>
  </sheetPr>
  <dimension ref="A1:M52"/>
  <sheetViews>
    <sheetView showGridLines="0" workbookViewId="0">
      <selection activeCell="I12" sqref="I12"/>
    </sheetView>
  </sheetViews>
  <sheetFormatPr baseColWidth="10" defaultRowHeight="14.4" x14ac:dyDescent="0.3"/>
  <cols>
    <col min="1" max="1" width="11.5546875" customWidth="1"/>
    <col min="2" max="2" width="92.21875" style="10" customWidth="1"/>
    <col min="3" max="3" width="11.6640625" style="10" customWidth="1"/>
    <col min="4" max="4" width="6.21875" style="10" customWidth="1"/>
    <col min="5" max="5" width="11.6640625" style="10" customWidth="1"/>
    <col min="6" max="6" width="6.21875" style="10" customWidth="1"/>
    <col min="7" max="7" width="11.5546875" style="10" customWidth="1"/>
  </cols>
  <sheetData>
    <row r="1" spans="1:13" ht="25.8" x14ac:dyDescent="0.5">
      <c r="A1" s="20" t="s">
        <v>15</v>
      </c>
    </row>
    <row r="2" spans="1:13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3" customForma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x14ac:dyDescent="0.3">
      <c r="A4" s="44"/>
      <c r="B4" s="38" t="s">
        <v>10</v>
      </c>
      <c r="C4" s="22" t="s">
        <v>0</v>
      </c>
      <c r="D4" s="22" t="s">
        <v>1</v>
      </c>
      <c r="E4" s="22" t="s">
        <v>2</v>
      </c>
      <c r="F4" s="22" t="s">
        <v>3</v>
      </c>
      <c r="G4" s="22" t="s">
        <v>4</v>
      </c>
    </row>
    <row r="5" spans="1:13" x14ac:dyDescent="0.3">
      <c r="A5" s="44"/>
      <c r="B5" s="39"/>
      <c r="C5" s="27">
        <v>44742</v>
      </c>
      <c r="D5" s="23"/>
      <c r="E5" s="27">
        <v>44561</v>
      </c>
      <c r="F5" s="23"/>
      <c r="G5" s="27">
        <v>44377</v>
      </c>
    </row>
    <row r="6" spans="1:13" x14ac:dyDescent="0.3">
      <c r="A6" s="23"/>
      <c r="B6" s="34" t="s">
        <v>17</v>
      </c>
      <c r="C6" s="35"/>
      <c r="D6" s="36"/>
      <c r="E6" s="36"/>
      <c r="F6" s="36"/>
      <c r="G6" s="37"/>
    </row>
    <row r="7" spans="1:13" x14ac:dyDescent="0.3">
      <c r="A7" s="22">
        <v>1</v>
      </c>
      <c r="B7" s="9" t="s">
        <v>18</v>
      </c>
      <c r="C7" s="11">
        <v>13388</v>
      </c>
      <c r="D7" s="31"/>
      <c r="E7" s="11">
        <v>13004</v>
      </c>
      <c r="F7" s="31"/>
      <c r="G7" s="11">
        <v>12634</v>
      </c>
    </row>
    <row r="8" spans="1:13" x14ac:dyDescent="0.3">
      <c r="A8" s="22">
        <v>2</v>
      </c>
      <c r="B8" s="9" t="s">
        <v>19</v>
      </c>
      <c r="C8" s="11">
        <v>14525</v>
      </c>
      <c r="D8" s="33"/>
      <c r="E8" s="11">
        <v>14376</v>
      </c>
      <c r="F8" s="33"/>
      <c r="G8" s="11">
        <v>13755</v>
      </c>
    </row>
    <row r="9" spans="1:13" x14ac:dyDescent="0.3">
      <c r="A9" s="22">
        <v>3</v>
      </c>
      <c r="B9" s="9" t="s">
        <v>20</v>
      </c>
      <c r="C9" s="11">
        <v>16245</v>
      </c>
      <c r="D9" s="32"/>
      <c r="E9" s="11">
        <v>16074</v>
      </c>
      <c r="F9" s="32"/>
      <c r="G9" s="11">
        <v>15454</v>
      </c>
    </row>
    <row r="10" spans="1:13" x14ac:dyDescent="0.3">
      <c r="A10" s="24"/>
      <c r="B10" s="34" t="s">
        <v>21</v>
      </c>
      <c r="C10" s="36"/>
      <c r="D10" s="36"/>
      <c r="E10" s="36"/>
      <c r="F10" s="36"/>
      <c r="G10" s="37"/>
    </row>
    <row r="11" spans="1:13" x14ac:dyDescent="0.3">
      <c r="A11" s="22">
        <v>4</v>
      </c>
      <c r="B11" s="9" t="s">
        <v>22</v>
      </c>
      <c r="C11" s="11">
        <v>76749</v>
      </c>
      <c r="D11" s="23"/>
      <c r="E11" s="11">
        <v>79295</v>
      </c>
      <c r="F11" s="23"/>
      <c r="G11" s="11">
        <v>79143</v>
      </c>
    </row>
    <row r="12" spans="1:13" x14ac:dyDescent="0.3">
      <c r="A12" s="24"/>
      <c r="B12" s="34" t="s">
        <v>23</v>
      </c>
      <c r="C12" s="36"/>
      <c r="D12" s="36"/>
      <c r="E12" s="36"/>
      <c r="F12" s="36"/>
      <c r="G12" s="37"/>
    </row>
    <row r="13" spans="1:13" x14ac:dyDescent="0.3">
      <c r="A13" s="22">
        <v>5</v>
      </c>
      <c r="B13" s="9" t="s">
        <v>24</v>
      </c>
      <c r="C13" s="29">
        <v>0.17399999999999999</v>
      </c>
      <c r="D13" s="31"/>
      <c r="E13" s="29">
        <v>0.16400000000000001</v>
      </c>
      <c r="F13" s="31"/>
      <c r="G13" s="29">
        <v>0.16</v>
      </c>
    </row>
    <row r="14" spans="1:13" x14ac:dyDescent="0.3">
      <c r="A14" s="22">
        <v>6</v>
      </c>
      <c r="B14" s="9" t="s">
        <v>25</v>
      </c>
      <c r="C14" s="29">
        <v>0.189</v>
      </c>
      <c r="D14" s="33"/>
      <c r="E14" s="29">
        <v>0.18099999999999999</v>
      </c>
      <c r="F14" s="33"/>
      <c r="G14" s="29">
        <v>0.17399999999999999</v>
      </c>
    </row>
    <row r="15" spans="1:13" x14ac:dyDescent="0.3">
      <c r="A15" s="22">
        <v>7</v>
      </c>
      <c r="B15" s="9" t="s">
        <v>26</v>
      </c>
      <c r="C15" s="29">
        <v>0.21199999999999999</v>
      </c>
      <c r="D15" s="32"/>
      <c r="E15" s="29">
        <v>0.20300000000000001</v>
      </c>
      <c r="F15" s="32"/>
      <c r="G15" s="29">
        <v>0.19500000000000001</v>
      </c>
    </row>
    <row r="16" spans="1:13" ht="14.4" customHeight="1" x14ac:dyDescent="0.3">
      <c r="A16" s="24"/>
      <c r="B16" s="34" t="s">
        <v>27</v>
      </c>
      <c r="C16" s="36"/>
      <c r="D16" s="36"/>
      <c r="E16" s="36"/>
      <c r="F16" s="36"/>
      <c r="G16" s="37"/>
    </row>
    <row r="17" spans="1:7" x14ac:dyDescent="0.3">
      <c r="A17" s="12" t="s">
        <v>28</v>
      </c>
      <c r="B17" s="25" t="s">
        <v>29</v>
      </c>
      <c r="C17" s="29">
        <v>1.7000000000000001E-2</v>
      </c>
      <c r="D17" s="31"/>
      <c r="E17" s="29">
        <v>2.0000000000000004E-2</v>
      </c>
      <c r="F17" s="31"/>
      <c r="G17" s="29">
        <v>2.0000000000000004E-2</v>
      </c>
    </row>
    <row r="18" spans="1:7" x14ac:dyDescent="0.3">
      <c r="A18" s="12" t="s">
        <v>30</v>
      </c>
      <c r="B18" s="25" t="s">
        <v>31</v>
      </c>
      <c r="C18" s="29">
        <v>1.7000000000000001E-2</v>
      </c>
      <c r="D18" s="33"/>
      <c r="E18" s="29">
        <v>2.0000000000000004E-2</v>
      </c>
      <c r="F18" s="33"/>
      <c r="G18" s="29">
        <v>2.0000000000000004E-2</v>
      </c>
    </row>
    <row r="19" spans="1:7" x14ac:dyDescent="0.3">
      <c r="A19" s="12" t="s">
        <v>32</v>
      </c>
      <c r="B19" s="25" t="s">
        <v>33</v>
      </c>
      <c r="C19" s="29">
        <v>1.7000000000000001E-2</v>
      </c>
      <c r="D19" s="33"/>
      <c r="E19" s="29">
        <v>2.0000000000000004E-2</v>
      </c>
      <c r="F19" s="33"/>
      <c r="G19" s="29">
        <v>2.0000000000000004E-2</v>
      </c>
    </row>
    <row r="20" spans="1:7" x14ac:dyDescent="0.3">
      <c r="A20" s="22" t="s">
        <v>34</v>
      </c>
      <c r="B20" s="9" t="s">
        <v>35</v>
      </c>
      <c r="C20" s="29">
        <v>9.7000000000000003E-2</v>
      </c>
      <c r="D20" s="32"/>
      <c r="E20" s="29">
        <v>0.1</v>
      </c>
      <c r="F20" s="32"/>
      <c r="G20" s="29">
        <v>0.1</v>
      </c>
    </row>
    <row r="21" spans="1:7" x14ac:dyDescent="0.3">
      <c r="A21" s="24"/>
      <c r="B21" s="34" t="s">
        <v>36</v>
      </c>
      <c r="C21" s="36"/>
      <c r="D21" s="36"/>
      <c r="E21" s="36"/>
      <c r="F21" s="36"/>
      <c r="G21" s="37"/>
    </row>
    <row r="22" spans="1:7" x14ac:dyDescent="0.3">
      <c r="A22" s="22">
        <v>8</v>
      </c>
      <c r="B22" s="9" t="s">
        <v>37</v>
      </c>
      <c r="C22" s="29">
        <v>2.5000000000000001E-2</v>
      </c>
      <c r="D22" s="31"/>
      <c r="E22" s="29">
        <v>2.5000000000000001E-2</v>
      </c>
      <c r="F22" s="31"/>
      <c r="G22" s="29">
        <v>2.5000000000000001E-2</v>
      </c>
    </row>
    <row r="23" spans="1:7" x14ac:dyDescent="0.3">
      <c r="A23" s="22" t="s">
        <v>9</v>
      </c>
      <c r="B23" s="9" t="s">
        <v>38</v>
      </c>
      <c r="C23" s="28">
        <v>0</v>
      </c>
      <c r="D23" s="33"/>
      <c r="E23" s="28">
        <v>0</v>
      </c>
      <c r="F23" s="33"/>
      <c r="G23" s="28">
        <v>0</v>
      </c>
    </row>
    <row r="24" spans="1:7" x14ac:dyDescent="0.3">
      <c r="A24" s="22">
        <v>9</v>
      </c>
      <c r="B24" s="9" t="s">
        <v>39</v>
      </c>
      <c r="C24" s="29">
        <v>1.4999999999999999E-2</v>
      </c>
      <c r="D24" s="33"/>
      <c r="E24" s="29">
        <v>0.01</v>
      </c>
      <c r="F24" s="33"/>
      <c r="G24" s="29">
        <v>0.01</v>
      </c>
    </row>
    <row r="25" spans="1:7" x14ac:dyDescent="0.3">
      <c r="A25" s="22" t="s">
        <v>40</v>
      </c>
      <c r="B25" s="9" t="s">
        <v>41</v>
      </c>
      <c r="C25" s="29">
        <v>0.03</v>
      </c>
      <c r="D25" s="33"/>
      <c r="E25" s="29">
        <v>3.0000000000000002E-2</v>
      </c>
      <c r="F25" s="33"/>
      <c r="G25" s="29">
        <v>0.03</v>
      </c>
    </row>
    <row r="26" spans="1:7" x14ac:dyDescent="0.3">
      <c r="A26" s="22">
        <v>10</v>
      </c>
      <c r="B26" s="9" t="s">
        <v>42</v>
      </c>
      <c r="C26" s="28">
        <v>0</v>
      </c>
      <c r="D26" s="33"/>
      <c r="E26" s="28">
        <v>0</v>
      </c>
      <c r="F26" s="33"/>
      <c r="G26" s="28">
        <v>0</v>
      </c>
    </row>
    <row r="27" spans="1:7" x14ac:dyDescent="0.3">
      <c r="A27" s="22" t="s">
        <v>43</v>
      </c>
      <c r="B27" s="9" t="s">
        <v>44</v>
      </c>
      <c r="C27" s="28">
        <v>0</v>
      </c>
      <c r="D27" s="33"/>
      <c r="E27" s="28">
        <v>0</v>
      </c>
      <c r="F27" s="33"/>
      <c r="G27" s="28">
        <v>0</v>
      </c>
    </row>
    <row r="28" spans="1:7" x14ac:dyDescent="0.3">
      <c r="A28" s="22">
        <v>11</v>
      </c>
      <c r="B28" s="9" t="s">
        <v>45</v>
      </c>
      <c r="C28" s="29">
        <v>7.0000000000000007E-2</v>
      </c>
      <c r="D28" s="33"/>
      <c r="E28" s="29">
        <v>6.5000000000000002E-2</v>
      </c>
      <c r="F28" s="33"/>
      <c r="G28" s="29">
        <v>6.5000000000000002E-2</v>
      </c>
    </row>
    <row r="29" spans="1:7" x14ac:dyDescent="0.3">
      <c r="A29" s="22" t="s">
        <v>46</v>
      </c>
      <c r="B29" s="9" t="s">
        <v>47</v>
      </c>
      <c r="C29" s="29">
        <v>0.16700000000000004</v>
      </c>
      <c r="D29" s="33"/>
      <c r="E29" s="29">
        <v>0.16500000000000001</v>
      </c>
      <c r="F29" s="33"/>
      <c r="G29" s="29">
        <v>0.16500000000000001</v>
      </c>
    </row>
    <row r="30" spans="1:7" x14ac:dyDescent="0.3">
      <c r="A30" s="22">
        <v>12</v>
      </c>
      <c r="B30" s="9" t="s">
        <v>73</v>
      </c>
      <c r="C30" s="29">
        <v>0.112</v>
      </c>
      <c r="D30" s="32"/>
      <c r="E30" s="29">
        <v>9.9000000000000005E-2</v>
      </c>
      <c r="F30" s="32"/>
      <c r="G30" s="29">
        <v>9.5000000000000001E-2</v>
      </c>
    </row>
    <row r="31" spans="1:7" x14ac:dyDescent="0.3">
      <c r="A31" s="24"/>
      <c r="B31" s="34" t="s">
        <v>48</v>
      </c>
      <c r="C31" s="36"/>
      <c r="D31" s="36"/>
      <c r="E31" s="36"/>
      <c r="F31" s="36"/>
      <c r="G31" s="37"/>
    </row>
    <row r="32" spans="1:7" x14ac:dyDescent="0.3">
      <c r="A32" s="22">
        <v>13</v>
      </c>
      <c r="B32" s="1" t="s">
        <v>14</v>
      </c>
      <c r="C32" s="11">
        <v>161550</v>
      </c>
      <c r="D32" s="31"/>
      <c r="E32" s="11">
        <v>152605</v>
      </c>
      <c r="F32" s="31"/>
      <c r="G32" s="11">
        <v>149785</v>
      </c>
    </row>
    <row r="33" spans="1:7" x14ac:dyDescent="0.3">
      <c r="A33" s="22">
        <v>14</v>
      </c>
      <c r="B33" s="1" t="s">
        <v>49</v>
      </c>
      <c r="C33" s="29">
        <v>0.09</v>
      </c>
      <c r="D33" s="32"/>
      <c r="E33" s="29">
        <v>9.4E-2</v>
      </c>
      <c r="F33" s="32"/>
      <c r="G33" s="29">
        <v>9.1999999999999998E-2</v>
      </c>
    </row>
    <row r="34" spans="1:7" ht="14.4" customHeight="1" x14ac:dyDescent="0.3">
      <c r="A34" s="24"/>
      <c r="B34" s="34" t="s">
        <v>50</v>
      </c>
      <c r="C34" s="36"/>
      <c r="D34" s="36"/>
      <c r="E34" s="36"/>
      <c r="F34" s="36"/>
      <c r="G34" s="37"/>
    </row>
    <row r="35" spans="1:7" x14ac:dyDescent="0.3">
      <c r="A35" s="12" t="s">
        <v>51</v>
      </c>
      <c r="B35" s="25" t="s">
        <v>52</v>
      </c>
      <c r="C35" s="28">
        <v>0</v>
      </c>
      <c r="D35" s="31"/>
      <c r="E35" s="28">
        <f>C35</f>
        <v>0</v>
      </c>
      <c r="F35" s="31"/>
      <c r="G35" s="28">
        <f>C35</f>
        <v>0</v>
      </c>
    </row>
    <row r="36" spans="1:7" x14ac:dyDescent="0.3">
      <c r="A36" s="12" t="s">
        <v>53</v>
      </c>
      <c r="B36" s="25" t="s">
        <v>31</v>
      </c>
      <c r="C36" s="28">
        <v>0</v>
      </c>
      <c r="D36" s="33"/>
      <c r="E36" s="28">
        <f>C36</f>
        <v>0</v>
      </c>
      <c r="F36" s="33"/>
      <c r="G36" s="28">
        <f>C36</f>
        <v>0</v>
      </c>
    </row>
    <row r="37" spans="1:7" x14ac:dyDescent="0.3">
      <c r="A37" s="12" t="s">
        <v>54</v>
      </c>
      <c r="B37" s="25" t="s">
        <v>55</v>
      </c>
      <c r="C37" s="28">
        <v>0</v>
      </c>
      <c r="D37" s="32"/>
      <c r="E37" s="28">
        <f>C37</f>
        <v>0</v>
      </c>
      <c r="F37" s="32"/>
      <c r="G37" s="28">
        <f>C37</f>
        <v>0</v>
      </c>
    </row>
    <row r="38" spans="1:7" x14ac:dyDescent="0.3">
      <c r="A38" s="24"/>
      <c r="B38" s="40" t="s">
        <v>56</v>
      </c>
      <c r="C38" s="41"/>
      <c r="D38" s="41"/>
      <c r="E38" s="41"/>
      <c r="F38" s="41"/>
      <c r="G38" s="42"/>
    </row>
    <row r="39" spans="1:7" x14ac:dyDescent="0.3">
      <c r="A39" s="12" t="s">
        <v>57</v>
      </c>
      <c r="B39" s="26" t="s">
        <v>58</v>
      </c>
      <c r="C39" s="28">
        <v>0</v>
      </c>
      <c r="D39" s="31"/>
      <c r="E39" s="28">
        <f>C39</f>
        <v>0</v>
      </c>
      <c r="F39" s="31"/>
      <c r="G39" s="28">
        <f>C39</f>
        <v>0</v>
      </c>
    </row>
    <row r="40" spans="1:7" x14ac:dyDescent="0.3">
      <c r="A40" s="12" t="s">
        <v>59</v>
      </c>
      <c r="B40" s="9" t="s">
        <v>60</v>
      </c>
      <c r="C40" s="28">
        <v>0</v>
      </c>
      <c r="D40" s="32"/>
      <c r="E40" s="28">
        <f>C40</f>
        <v>0</v>
      </c>
      <c r="F40" s="32"/>
      <c r="G40" s="28">
        <f>C40</f>
        <v>0</v>
      </c>
    </row>
    <row r="41" spans="1:7" x14ac:dyDescent="0.3">
      <c r="A41" s="24"/>
      <c r="B41" s="34" t="s">
        <v>61</v>
      </c>
      <c r="C41" s="36"/>
      <c r="D41" s="36"/>
      <c r="E41" s="36"/>
      <c r="F41" s="36"/>
      <c r="G41" s="37"/>
    </row>
    <row r="42" spans="1:7" x14ac:dyDescent="0.3">
      <c r="A42" s="22">
        <v>15</v>
      </c>
      <c r="B42" s="1" t="s">
        <v>62</v>
      </c>
      <c r="C42" s="11">
        <v>20766</v>
      </c>
      <c r="D42" s="31"/>
      <c r="E42" s="11">
        <v>20191</v>
      </c>
      <c r="F42" s="31"/>
      <c r="G42" s="11">
        <v>21060</v>
      </c>
    </row>
    <row r="43" spans="1:7" x14ac:dyDescent="0.3">
      <c r="A43" s="22" t="s">
        <v>63</v>
      </c>
      <c r="B43" s="1" t="s">
        <v>64</v>
      </c>
      <c r="C43" s="11">
        <v>15356</v>
      </c>
      <c r="D43" s="33"/>
      <c r="E43" s="11">
        <v>14638</v>
      </c>
      <c r="F43" s="33"/>
      <c r="G43" s="11">
        <v>14179</v>
      </c>
    </row>
    <row r="44" spans="1:7" x14ac:dyDescent="0.3">
      <c r="A44" s="22" t="s">
        <v>65</v>
      </c>
      <c r="B44" s="1" t="s">
        <v>66</v>
      </c>
      <c r="C44" s="11">
        <v>770</v>
      </c>
      <c r="D44" s="33"/>
      <c r="E44" s="11">
        <v>1112</v>
      </c>
      <c r="F44" s="33"/>
      <c r="G44" s="11">
        <v>1103</v>
      </c>
    </row>
    <row r="45" spans="1:7" x14ac:dyDescent="0.3">
      <c r="A45" s="22">
        <v>16</v>
      </c>
      <c r="B45" s="1" t="s">
        <v>67</v>
      </c>
      <c r="C45" s="11">
        <v>14586</v>
      </c>
      <c r="D45" s="33"/>
      <c r="E45" s="11">
        <v>13525</v>
      </c>
      <c r="F45" s="33"/>
      <c r="G45" s="11">
        <v>13076</v>
      </c>
    </row>
    <row r="46" spans="1:7" x14ac:dyDescent="0.3">
      <c r="A46" s="22">
        <v>17</v>
      </c>
      <c r="B46" s="1" t="s">
        <v>68</v>
      </c>
      <c r="C46" s="29">
        <v>1.4239999999999999</v>
      </c>
      <c r="D46" s="32"/>
      <c r="E46" s="29">
        <v>1.4930000000000001</v>
      </c>
      <c r="F46" s="32"/>
      <c r="G46" s="29">
        <v>1.611</v>
      </c>
    </row>
    <row r="47" spans="1:7" x14ac:dyDescent="0.3">
      <c r="A47" s="24"/>
      <c r="B47" s="34" t="s">
        <v>69</v>
      </c>
      <c r="C47" s="36"/>
      <c r="D47" s="36"/>
      <c r="E47" s="36"/>
      <c r="F47" s="36"/>
      <c r="G47" s="37"/>
    </row>
    <row r="48" spans="1:7" x14ac:dyDescent="0.3">
      <c r="A48" s="22">
        <v>18</v>
      </c>
      <c r="B48" s="1" t="s">
        <v>70</v>
      </c>
      <c r="C48" s="11">
        <v>124463</v>
      </c>
      <c r="D48" s="31"/>
      <c r="E48" s="11">
        <v>119439</v>
      </c>
      <c r="F48" s="31"/>
      <c r="G48" s="11">
        <v>119482</v>
      </c>
    </row>
    <row r="49" spans="1:7" x14ac:dyDescent="0.3">
      <c r="A49" s="22">
        <v>19</v>
      </c>
      <c r="B49" s="1" t="s">
        <v>71</v>
      </c>
      <c r="C49" s="11">
        <v>98094</v>
      </c>
      <c r="D49" s="33"/>
      <c r="E49" s="11">
        <v>102798</v>
      </c>
      <c r="F49" s="33"/>
      <c r="G49" s="11">
        <v>97059</v>
      </c>
    </row>
    <row r="50" spans="1:7" x14ac:dyDescent="0.3">
      <c r="A50" s="22">
        <v>20</v>
      </c>
      <c r="B50" s="1" t="s">
        <v>72</v>
      </c>
      <c r="C50" s="29">
        <v>1.2689999999999999</v>
      </c>
      <c r="D50" s="32"/>
      <c r="E50" s="29">
        <v>1.1619999999999999</v>
      </c>
      <c r="F50" s="32"/>
      <c r="G50" s="29">
        <v>1.2310000000000001</v>
      </c>
    </row>
    <row r="52" spans="1:7" x14ac:dyDescent="0.3">
      <c r="E52" s="30"/>
      <c r="G52" s="30"/>
    </row>
  </sheetData>
  <mergeCells count="1">
    <mergeCell ref="A4:A5"/>
  </mergeCells>
  <pageMargins left="0.7" right="0.7" top="0.75" bottom="0.75" header="0.3" footer="0.3"/>
  <pageSetup paperSize="9" scale="7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I E A A B Q S w M E F A A C A A g A 0 G 1 E V A V h 0 Z C k A A A A 9 Q A A A B I A H A B D b 2 5 m a W c v U G F j a 2 F n Z S 5 4 b W w g o h g A K K A U A A A A A A A A A A A A A A A A A A A A A A A A A A A A h Y 8 x D o I w G I W v Q r r T l m o M k p 8 y u I q a m B j X W i o 0 Q j G 0 C H d z 8 E h e Q Y y i b o 7 v e 9 / w 3 v 1 6 g 6 S v S u + i G q t r E 6 M A U + Q p I + t M m z x G r T v 6 I U o 4 b I Q 8 i V x 5 g 2 x s 1 N s s R o V z 5 4 i Q r u t w N 8 F 1 k x N G a U D 2 6 X I r C 1 U J 9 J H 1 f 9 n X x j p h p E I c d q 8 x n O H 5 D I d T h i m Q k U G q z b d n w 9 x n + w N h 0 Z a u b R Q 3 B 3 + 1 B j J G I O 8 L / A F Q S w M E F A A C A A g A 0 G 1 E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B t R F S Z f b Y F 7 A E A A B g F A A A T A B w A R m 9 y b X V s Y X M v U 2 V j d G l v b j E u b S C i G A A o o B Q A A A A A A A A A A A A A A A A A A A A A A A A A A A C N k 0 F r 2 0 A Q h e 8 G / 4 d B v d g g j K S 0 T Z P g g 1 E S W k w h 2 I Y e b B P W 0 t j e e r W r z o 6 C j f F / 7 8 p q E h e 0 t L o I v c f M v G 9 2 Z T F j a T R M m 3 d 8 1 + 1 0 O 3 Y r C H P 4 E K Q Q X U M U g Y A J b p w t F G z M C 5 I u U L M N Y A g K u d s B 9 4 y l y t E J D / s M 1 e C H o d 3 K m F 3 v U S o c p E Z z X d A L v t 8 u 7 u W L t D + N f p 5 I K 3 f G 8 o G k 3 i z G o p Q s 1 O v n k 1 S C 4 G o x E y t U C g m S K I k X q S E s B 3 t l 9 0 E / B F 0 p F Q J T h f 2 w C d E k H k T R o D 0 x P E + 3 i F w H P + c 9 z r 8 x F s N / V Q X h W O p 8 G D T F y 9 P 8 X r B Y v s 1 8 N L Q m L A p 0 C 6 i r 7 I 7 k m p H q M S 6 / W 8 A T m c I w f k W R O 7 v 3 v z F D m P + p H C k 1 z Y R b i R 3 W v M t 3 4 A e d E z L w o c T 3 e T M S 2 q 4 N F a l R V a F n z q y n e o O G x + N F p F 4 6 g e m o D 6 m 7 B J J B 6 B w y U 7 k j p F I Q H y B r d J J 2 Z 8 + u a 4 q Q o 5 K u p 0 R 7 C 1 N 2 s q B c W n e N R m V J R m R b Y A N Z c 8 p A + K u S L s q Z d t 6 6 A 0 O g j G M G U f H W k G T X e e l W U p M C 4 5 5 P I b j U Z 8 D k V R f 6 c C F f t c s f 2 + V P 7 f L n d v m 6 X f 7 S L t + 0 y 3 H k 0 W O P 7 g G N P a S x B z X 2 s M Y e 2 N h D G 7 / h 6 q p Y I V 1 a N 1 4 r i f y W B z z x g C c e 8 M Q D n v w F f u p 3 O 1 K 3 / U l 3 v w F Q S w E C L Q A U A A I A C A D Q b U R U B W H R k K Q A A A D 1 A A A A E g A A A A A A A A A A A A A A A A A A A A A A Q 2 9 u Z m l n L 1 B h Y 2 t h Z 2 U u e G 1 s U E s B A i 0 A F A A C A A g A 0 G 1 E V A / K 6 a u k A A A A 6 Q A A A B M A A A A A A A A A A A A A A A A A 8 A A A A F t D b 2 5 0 Z W 5 0 X 1 R 5 c G V z X S 5 4 b W x Q S w E C L Q A U A A I A C A D Q b U R U m X 2 2 B e w B A A A Y B Q A A E w A A A A A A A A A A A A A A A A D h A Q A A R m 9 y b X V s Y X M v U 2 V j d G l v b j E u b V B L B Q Y A A A A A A w A D A M I A A A A a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3 B g A A A A A A A N U G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D J T I w M D c l M j A w M C U y M G E l M j B S Z W d p b 2 5 h b C U y M G d v d m V y b m 1 l b n R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c n J v c k N v Z G U i I F Z h b H V l P S J z V W 5 r b m 9 3 b i I g L z 4 8 R W 5 0 c n k g V H l w Z T 0 i R m l s b E V y c m 9 y T W V z c 2 F n Z S I g V m F s d W U 9 I n N O Z W R s Y X N 0 a W 5 n Z W 4 g b W l z b H l r d G V z L i I g L z 4 8 R W 5 0 c n k g V H l w Z T 0 i R m l s b E x h c 3 R V c G R h d G V k I i B W Y W x 1 Z T 0 i Z D I w M j I t M D I t M D R U M T I 6 N D Y 6 M z I u M D g 4 N z Y 4 M F o i I C 8 + P E V u d H J 5 I F R 5 c G U 9 I k Z p b G x T d G F 0 d X M i I F Z h b H V l P S J z R X J y b 3 I i I C 8 + P C 9 T d G F i b G V F b n R y a W V z P j w v S X R l b T 4 8 S X R l b T 4 8 S X R l b U x v Y 2 F 0 a W 9 u P j x J d G V t V H l w Z T 5 G b 3 J t d W x h P C 9 J d G V t V H l w Z T 4 8 S X R l b V B h d G g + U 2 V j d G l v b j E v Q y U y M D A 3 J T I w M D A l M j B h J T I w U m V n a W 9 u Y W w l M j B n b 3 Z l c m 5 t Z W 5 0 c y 9 L a W x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M j A w N y U y M D A w J T I w Y S U y M F J l Z 2 l v b m F s J T I w Z 2 9 2 Z X J u b W V u d H M v Q y U y M D A 3 L j A w L m E l M j B S Z W d p b 2 5 h b C U y M G d v d m V y b m 1 l b n R z J T I w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U y M D A 3 J T I w M D A l M j B h J T I w U m V n a W 9 u Y W w l M j B n b 3 Z l c m 5 t Z W 5 0 c y 9 G b 3 J m c m V t b W V k Z S U y M G 9 2 Z X J z a 3 J p Z n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M j A w N y U y M D A w J T I w Y S U y M F J l Z 2 l v b m F s J T I w Z 2 9 2 Z X J u b W V u d H M v R W 5 k c m V 0 J T I w d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O a 7 h E 2 i C s Q 6 i f V Z z v + X j O A A A A A A I A A A A A A A N m A A D A A A A A E A A A A P c q t + X q w m H J 0 I E q 4 W E P f x s A A A A A B I A A A K A A A A A Q A A A A f G N a k 0 J 9 V 7 A p J X B 0 O G b M V F A A A A A y d r C P m 0 j c S 5 Y x l U l S e H 7 S M / T W 5 N a + A Q r h D 6 F e 7 i l / x A c j E f 8 y h I u P j d f d 1 x G 3 D b d u Q S L G V H U g D 1 k C 1 n 8 N B M D A Y j z l d A i i i G F e h n g Q 7 Y A g j R Q A A A A I 8 M g 7 6 z Q n 2 h W 7 n 9 l / O k l y j L 8 2 T Q = = < / D a t a M a s h u p > 
</file>

<file path=customXml/itemProps1.xml><?xml version="1.0" encoding="utf-8"?>
<ds:datastoreItem xmlns:ds="http://schemas.openxmlformats.org/officeDocument/2006/customXml" ds:itemID="{1F356DDC-B2F5-4F59-9CDE-C8351F6C4B6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Contents</vt:lpstr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Svein Maberg</dc:creator>
  <cp:lastModifiedBy>Svein Maberg</cp:lastModifiedBy>
  <cp:lastPrinted>2022-03-25T06:45:39Z</cp:lastPrinted>
  <dcterms:created xsi:type="dcterms:W3CDTF">2022-01-30T12:35:16Z</dcterms:created>
  <dcterms:modified xsi:type="dcterms:W3CDTF">2022-08-25T10:42:10Z</dcterms:modified>
</cp:coreProperties>
</file>